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3"/>
  <c r="F13"/>
  <c r="E13"/>
  <c r="I10" i="2"/>
  <c r="E8"/>
  <c r="P24" i="1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<sst xmlns="http://schemas.openxmlformats.org/spreadsheetml/2006/main" count="118" uniqueCount="90">
  <si>
    <t>отг с. Велика Северинка</t>
  </si>
  <si>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</si>
  <si>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</si>
  <si>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</si>
  <si>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</si>
  <si>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</si>
  <si>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</si>
  <si>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</si>
  <si>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</si>
  <si>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</si>
  <si>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</si>
  <si>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</si>
  <si>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</si>
  <si>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</si>
  <si>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</si>
  <si>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</si>
  <si>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</si>
  <si>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</si>
  <si>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</si>
  <si>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</si>
  <si>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</si>
  <si>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</si>
  <si>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</si>
  <si>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0119760</t>
  </si>
  <si>
    <t>0180</t>
  </si>
  <si>
    <t>9760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</si>
  <si>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</si>
  <si>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</si>
  <si>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</si>
  <si>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</si>
  <si>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</si>
  <si>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</si>
  <si>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</si>
  <si>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</si>
  <si>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</si>
  <si>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</si>
  <si>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0611160</t>
  </si>
  <si>
    <t>1160</t>
  </si>
  <si>
    <t>Інші програми, заклади та заходи у сфері освіти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</si>
  <si>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</si>
  <si>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</si>
  <si>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</si>
  <si>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</si>
  <si>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</si>
  <si>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</si>
  <si>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</si>
  <si>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</si>
  <si>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</si>
  <si>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</si>
  <si>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</si>
  <si>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</si>
  <si>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</si>
  <si>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</si>
  <si>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Великосеверинівської сільської  ради</t>
  </si>
  <si>
    <t>від 03.05.2018 року №421</t>
  </si>
  <si>
    <t>ЗМІНИ ДО РОЗПОДІЛУ</t>
  </si>
  <si>
    <t>Великосеверинівська сільська рада</t>
  </si>
  <si>
    <t>Додаток 1</t>
  </si>
  <si>
    <t>Додаток 2</t>
  </si>
  <si>
    <t xml:space="preserve">до рішення Великосеверинівської </t>
  </si>
  <si>
    <t>сільської ради</t>
  </si>
  <si>
    <t>від 03.05.2018 року № 421</t>
  </si>
  <si>
    <t>Зміни до переліку об’єктів, видатки на які у 2018  році будуть проводитися за рахунок коштів бюджету розвитку</t>
  </si>
  <si>
    <t>грн.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</si>
  <si>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</si>
  <si>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</si>
  <si>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</si>
  <si>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</si>
  <si>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</si>
  <si>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</si>
  <si>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</si>
  <si>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Придбання обладнання і предметів довгострокового користування</t>
  </si>
  <si>
    <t>200900,00</t>
  </si>
  <si>
    <t>ВСЬОГО</t>
  </si>
  <si>
    <t>Додаток 3</t>
  </si>
  <si>
    <t>до рішення Великосеверинівської</t>
  </si>
  <si>
    <t>Зміни до показників міжбюджетних трансфертів між місцевими бюджетами Кіровоградського району на 2018 рік</t>
  </si>
  <si>
    <t>Код бюджету</t>
  </si>
  <si>
    <t>Назва місцевого бюджету адміністративно-територіальної одиниці</t>
  </si>
  <si>
    <t>Дотації з сільського бюджету</t>
  </si>
  <si>
    <t>Субвенції з сільського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</si>
  <si>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
 (код ТПКВКМБ 9130)</t>
  </si>
  <si>
    <t>субвенція загального фонду на: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</si>
  <si>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                             (код ТПКВКМБ 9410)
</t>
  </si>
  <si>
    <t>Інші субвенції               (код ТПКВКМБ 9770)     для оплати праці соціальних працівників, які обслуговують осіб, що проживають на території Великосеверинівської сільської ради та потребують соціальної допомоги</t>
  </si>
  <si>
    <t xml:space="preserve">Субвенція з місцевого бюджету державному бюджету на виконання програм соціально-економічного розвитку регіонів                            (код ТПКВКМБ 9800)
</t>
  </si>
  <si>
    <t xml:space="preserve">Субвенція з місцевого бюджету на реалізацію проектів співробітництва між територіальними громадами                         (код ТПКВКМБ 9760)
</t>
  </si>
  <si>
    <t>Місцевий бюджет Соколівської об'єднаної територіальної громади</t>
  </si>
  <si>
    <t xml:space="preserve">Всього </t>
  </si>
  <si>
    <t xml:space="preserve">Секретар 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</si>
</sst>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>
      <alignment vertical="top"/>
    </xf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top"/>
    </xf>
    <xf numFmtId="0" fontId="5" fillId="0" borderId="0" xfId="0" applyFont="1"/>
    <xf numFmtId="0" fontId="4" fillId="0" borderId="0" xfId="0" applyFont="1" applyFill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5" fillId="0" borderId="0" xfId="0" applyFont="1" applyFill="1" applyBorder="1"/>
    <xf numFmtId="0" fontId="4" fillId="0" borderId="0" xfId="0" applyNumberFormat="1" applyFont="1" applyFill="1" applyAlignment="1" applyProtection="1">
      <alignment horizontal="left" vertical="top"/>
    </xf>
    <xf numFmtId="1" fontId="9" fillId="0" borderId="0" xfId="0" applyNumberFormat="1" applyFont="1"/>
    <xf numFmtId="1" fontId="4" fillId="0" borderId="0" xfId="1" applyNumberFormat="1" applyFont="1"/>
    <xf numFmtId="0" fontId="11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" fontId="9" fillId="0" borderId="4" xfId="0" quotePrefix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64" fontId="9" fillId="0" borderId="0" xfId="0" applyNumberFormat="1" applyFont="1" applyBorder="1" applyAlignment="1">
      <alignment vertical="justify"/>
    </xf>
    <xf numFmtId="0" fontId="9" fillId="0" borderId="0" xfId="0" applyFont="1" applyFill="1"/>
    <xf numFmtId="0" fontId="14" fillId="0" borderId="0" xfId="0" applyFont="1" applyFill="1" applyAlignment="1">
      <alignment horizontal="left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opLeftCell="E1" workbookViewId="0">
      <selection activeCell="S15" sqref="S15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A1" t="s">
        <v>0</v>
      </c>
      <c r="M1" t="s">
        <v>57</v>
      </c>
    </row>
    <row r="2" spans="1:16">
      <c r="M2" t="s">
        <v>53</v>
      </c>
    </row>
    <row r="3" spans="1:16">
      <c r="M3" t="s">
        <v>54</v>
      </c>
    </row>
    <row r="5" spans="1:16">
      <c r="A5" s="16" t="s">
        <v>55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1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2</v>
      </c>
    </row>
    <row r="8" spans="1:16">
      <c r="A8" s="18" t="s">
        <v>3</v>
      </c>
      <c r="B8" s="18" t="s">
        <v>4</v>
      </c>
      <c r="C8" s="18" t="s">
        <v>5</v>
      </c>
      <c r="D8" s="19" t="s">
        <v>6</v>
      </c>
      <c r="E8" s="19" t="s">
        <v>7</v>
      </c>
      <c r="F8" s="19"/>
      <c r="G8" s="19"/>
      <c r="H8" s="19"/>
      <c r="I8" s="19"/>
      <c r="J8" s="19" t="s">
        <v>14</v>
      </c>
      <c r="K8" s="19"/>
      <c r="L8" s="19"/>
      <c r="M8" s="19"/>
      <c r="N8" s="19"/>
      <c r="O8" s="19"/>
      <c r="P8" s="19" t="s">
        <v>16</v>
      </c>
    </row>
    <row r="9" spans="1:16">
      <c r="A9" s="19"/>
      <c r="B9" s="19"/>
      <c r="C9" s="19"/>
      <c r="D9" s="19"/>
      <c r="E9" s="19" t="s">
        <v>8</v>
      </c>
      <c r="F9" s="19" t="s">
        <v>9</v>
      </c>
      <c r="G9" s="19" t="s">
        <v>10</v>
      </c>
      <c r="H9" s="19"/>
      <c r="I9" s="19" t="s">
        <v>13</v>
      </c>
      <c r="J9" s="19" t="s">
        <v>8</v>
      </c>
      <c r="K9" s="19" t="s">
        <v>9</v>
      </c>
      <c r="L9" s="19" t="s">
        <v>10</v>
      </c>
      <c r="M9" s="19"/>
      <c r="N9" s="19" t="s">
        <v>13</v>
      </c>
      <c r="O9" s="5" t="s">
        <v>10</v>
      </c>
      <c r="P9" s="19"/>
    </row>
    <row r="10" spans="1:16">
      <c r="A10" s="19"/>
      <c r="B10" s="19"/>
      <c r="C10" s="19"/>
      <c r="D10" s="19"/>
      <c r="E10" s="19"/>
      <c r="F10" s="19"/>
      <c r="G10" s="19" t="s">
        <v>11</v>
      </c>
      <c r="H10" s="19" t="s">
        <v>12</v>
      </c>
      <c r="I10" s="19"/>
      <c r="J10" s="19"/>
      <c r="K10" s="19"/>
      <c r="L10" s="19" t="s">
        <v>11</v>
      </c>
      <c r="M10" s="19" t="s">
        <v>12</v>
      </c>
      <c r="N10" s="19"/>
      <c r="O10" s="19" t="s">
        <v>15</v>
      </c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6" t="s">
        <v>17</v>
      </c>
      <c r="B13" s="7"/>
      <c r="C13" s="8"/>
      <c r="D13" s="9" t="s">
        <v>56</v>
      </c>
      <c r="E13" s="9">
        <v>36344</v>
      </c>
      <c r="F13" s="9">
        <v>36344</v>
      </c>
      <c r="G13" s="9">
        <v>29784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f t="shared" ref="P13:P24" si="0">E13+J13</f>
        <v>36344</v>
      </c>
    </row>
    <row r="14" spans="1:16">
      <c r="A14" s="6" t="s">
        <v>18</v>
      </c>
      <c r="B14" s="7"/>
      <c r="C14" s="8"/>
      <c r="D14" s="9" t="s">
        <v>56</v>
      </c>
      <c r="E14" s="9">
        <v>36344</v>
      </c>
      <c r="F14" s="9">
        <v>36344</v>
      </c>
      <c r="G14" s="9">
        <v>29784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 t="shared" si="0"/>
        <v>36344</v>
      </c>
    </row>
    <row r="15" spans="1:16" ht="63.75">
      <c r="A15" s="6" t="s">
        <v>19</v>
      </c>
      <c r="B15" s="6" t="s">
        <v>21</v>
      </c>
      <c r="C15" s="10" t="s">
        <v>20</v>
      </c>
      <c r="D15" s="11" t="s">
        <v>22</v>
      </c>
      <c r="E15" s="9">
        <v>36344</v>
      </c>
      <c r="F15" s="9">
        <v>36344</v>
      </c>
      <c r="G15" s="9">
        <v>29784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 t="shared" si="0"/>
        <v>36344</v>
      </c>
    </row>
    <row r="16" spans="1:16" ht="38.25">
      <c r="A16" s="6" t="s">
        <v>23</v>
      </c>
      <c r="B16" s="6" t="s">
        <v>25</v>
      </c>
      <c r="C16" s="10" t="s">
        <v>24</v>
      </c>
      <c r="D16" s="11" t="s">
        <v>26</v>
      </c>
      <c r="E16" s="9">
        <v>-340000</v>
      </c>
      <c r="F16" s="9">
        <v>-340000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0"/>
        <v>-340000</v>
      </c>
    </row>
    <row r="17" spans="1:16">
      <c r="A17" s="6" t="s">
        <v>27</v>
      </c>
      <c r="B17" s="6" t="s">
        <v>28</v>
      </c>
      <c r="C17" s="10" t="s">
        <v>24</v>
      </c>
      <c r="D17" s="11" t="s">
        <v>29</v>
      </c>
      <c r="E17" s="9">
        <v>340000</v>
      </c>
      <c r="F17" s="9">
        <v>340000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0"/>
        <v>340000</v>
      </c>
    </row>
    <row r="18" spans="1:16">
      <c r="A18" s="6" t="s">
        <v>30</v>
      </c>
      <c r="B18" s="7"/>
      <c r="C18" s="8"/>
      <c r="D18" s="11" t="s">
        <v>31</v>
      </c>
      <c r="E18" s="9">
        <v>-36344</v>
      </c>
      <c r="F18" s="9">
        <v>-36344</v>
      </c>
      <c r="G18" s="9">
        <v>-29784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-36344</v>
      </c>
    </row>
    <row r="19" spans="1:16">
      <c r="A19" s="6" t="s">
        <v>32</v>
      </c>
      <c r="B19" s="7"/>
      <c r="C19" s="8"/>
      <c r="D19" s="11" t="s">
        <v>31</v>
      </c>
      <c r="E19" s="9">
        <v>-36344</v>
      </c>
      <c r="F19" s="9">
        <v>-36344</v>
      </c>
      <c r="G19" s="9">
        <v>-29784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-36344</v>
      </c>
    </row>
    <row r="20" spans="1:16" ht="38.25">
      <c r="A20" s="6" t="s">
        <v>33</v>
      </c>
      <c r="B20" s="6" t="s">
        <v>34</v>
      </c>
      <c r="C20" s="10" t="s">
        <v>20</v>
      </c>
      <c r="D20" s="11" t="s">
        <v>35</v>
      </c>
      <c r="E20" s="9">
        <v>-36344</v>
      </c>
      <c r="F20" s="9">
        <v>-36344</v>
      </c>
      <c r="G20" s="9">
        <v>-29784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0"/>
        <v>-36344</v>
      </c>
    </row>
    <row r="21" spans="1:16">
      <c r="A21" s="6" t="s">
        <v>36</v>
      </c>
      <c r="B21" s="6" t="s">
        <v>37</v>
      </c>
      <c r="C21" s="8"/>
      <c r="D21" s="11" t="s">
        <v>38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0</v>
      </c>
    </row>
    <row r="22" spans="1:16" ht="25.5">
      <c r="A22" s="12" t="s">
        <v>39</v>
      </c>
      <c r="B22" s="12" t="s">
        <v>41</v>
      </c>
      <c r="C22" s="13" t="s">
        <v>40</v>
      </c>
      <c r="D22" s="14" t="s">
        <v>42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-200900</v>
      </c>
      <c r="K22" s="15">
        <v>0</v>
      </c>
      <c r="L22" s="15">
        <v>0</v>
      </c>
      <c r="M22" s="15">
        <v>0</v>
      </c>
      <c r="N22" s="15">
        <v>-200900</v>
      </c>
      <c r="O22" s="15">
        <v>-200900</v>
      </c>
      <c r="P22" s="15">
        <f t="shared" si="0"/>
        <v>-200900</v>
      </c>
    </row>
    <row r="23" spans="1:16">
      <c r="A23" s="12" t="s">
        <v>43</v>
      </c>
      <c r="B23" s="12" t="s">
        <v>44</v>
      </c>
      <c r="C23" s="13" t="s">
        <v>40</v>
      </c>
      <c r="D23" s="14" t="s">
        <v>45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200900</v>
      </c>
      <c r="K23" s="15">
        <v>0</v>
      </c>
      <c r="L23" s="15">
        <v>0</v>
      </c>
      <c r="M23" s="15">
        <v>0</v>
      </c>
      <c r="N23" s="15">
        <v>200900</v>
      </c>
      <c r="O23" s="15">
        <v>200900</v>
      </c>
      <c r="P23" s="15">
        <f t="shared" si="0"/>
        <v>200900</v>
      </c>
    </row>
    <row r="24" spans="1:16">
      <c r="A24" s="7"/>
      <c r="B24" s="6" t="s">
        <v>46</v>
      </c>
      <c r="C24" s="8"/>
      <c r="D24" s="9" t="s">
        <v>8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0"/>
        <v>0</v>
      </c>
    </row>
    <row r="27" spans="1:16">
      <c r="B27" s="1" t="s">
        <v>47</v>
      </c>
      <c r="I27" s="1" t="s">
        <v>48</v>
      </c>
    </row>
    <row r="30" spans="1:16">
      <c r="A30" s="2" t="s">
        <v>49</v>
      </c>
    </row>
    <row r="31" spans="1:16">
      <c r="A31" s="2" t="s">
        <v>50</v>
      </c>
    </row>
    <row r="32" spans="1:16">
      <c r="A32" s="2" t="s">
        <v>51</v>
      </c>
    </row>
    <row r="33" spans="1:1">
      <c r="A33" s="2" t="s">
        <v>52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75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10" workbookViewId="0">
      <selection activeCell="F7" sqref="F7"/>
    </sheetView>
  </sheetViews>
  <sheetFormatPr defaultRowHeight="12.75"/>
  <cols>
    <col min="1" max="2" width="14.85546875" customWidth="1"/>
    <col min="3" max="3" width="14.140625" customWidth="1"/>
    <col min="4" max="4" width="15.42578125" customWidth="1"/>
    <col min="5" max="5" width="15.7109375" customWidth="1"/>
    <col min="6" max="6" width="15.140625" customWidth="1"/>
    <col min="7" max="7" width="15.42578125" customWidth="1"/>
    <col min="8" max="8" width="13" customWidth="1"/>
    <col min="9" max="9" width="15" customWidth="1"/>
  </cols>
  <sheetData>
    <row r="1" spans="1:10" ht="15.75">
      <c r="A1" s="20"/>
      <c r="B1" s="20"/>
      <c r="C1" s="20"/>
      <c r="D1" s="20"/>
      <c r="E1" s="20"/>
      <c r="F1" s="20"/>
      <c r="G1" s="20"/>
      <c r="H1" s="21" t="s">
        <v>58</v>
      </c>
      <c r="I1" s="20"/>
      <c r="J1" s="22"/>
    </row>
    <row r="2" spans="1:10" ht="15.75">
      <c r="A2" s="20"/>
      <c r="B2" s="20"/>
      <c r="C2" s="20"/>
      <c r="D2" s="20"/>
      <c r="E2" s="20"/>
      <c r="F2" s="20"/>
      <c r="G2" s="20"/>
      <c r="H2" s="21" t="s">
        <v>59</v>
      </c>
      <c r="I2" s="20"/>
      <c r="J2" s="22"/>
    </row>
    <row r="3" spans="1:10" ht="15.75">
      <c r="A3" s="20"/>
      <c r="B3" s="20"/>
      <c r="C3" s="20"/>
      <c r="D3" s="20"/>
      <c r="E3" s="20"/>
      <c r="F3" s="20"/>
      <c r="G3" s="20"/>
      <c r="H3" s="21" t="s">
        <v>60</v>
      </c>
      <c r="I3" s="20"/>
      <c r="J3" s="22"/>
    </row>
    <row r="4" spans="1:10" ht="15.75">
      <c r="A4" s="23"/>
      <c r="B4" s="23"/>
      <c r="C4" s="23"/>
      <c r="D4" s="23"/>
      <c r="E4" s="23"/>
      <c r="F4" s="24"/>
      <c r="G4" s="24"/>
      <c r="H4" s="21" t="s">
        <v>61</v>
      </c>
      <c r="I4" s="24"/>
      <c r="J4" s="24"/>
    </row>
    <row r="5" spans="1:10" ht="15.75">
      <c r="A5" s="25" t="s">
        <v>62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.75">
      <c r="A6" s="26"/>
      <c r="B6" s="26"/>
      <c r="C6" s="26"/>
      <c r="D6" s="26"/>
      <c r="E6" s="27"/>
      <c r="F6" s="27"/>
      <c r="G6" s="28"/>
      <c r="H6" s="27"/>
      <c r="I6" s="29" t="s">
        <v>63</v>
      </c>
      <c r="J6" s="22"/>
    </row>
    <row r="7" spans="1:10" ht="174" customHeight="1">
      <c r="A7" s="30" t="s">
        <v>3</v>
      </c>
      <c r="B7" s="30" t="s">
        <v>64</v>
      </c>
      <c r="C7" s="31" t="s">
        <v>5</v>
      </c>
      <c r="D7" s="31" t="s">
        <v>6</v>
      </c>
      <c r="E7" s="32" t="s">
        <v>65</v>
      </c>
      <c r="F7" s="32" t="s">
        <v>66</v>
      </c>
      <c r="G7" s="32" t="s">
        <v>67</v>
      </c>
      <c r="H7" s="32" t="s">
        <v>68</v>
      </c>
      <c r="I7" s="32" t="s">
        <v>69</v>
      </c>
      <c r="J7" s="33" t="s">
        <v>70</v>
      </c>
    </row>
    <row r="8" spans="1:10" ht="91.5" customHeight="1">
      <c r="A8" s="34" t="s">
        <v>43</v>
      </c>
      <c r="B8" s="35">
        <v>1161</v>
      </c>
      <c r="C8" s="34" t="s">
        <v>40</v>
      </c>
      <c r="D8" s="36" t="s">
        <v>42</v>
      </c>
      <c r="E8" s="37" t="str">
        <f>E9</f>
        <v>Придбання обладнання і предметів довгострокового користування</v>
      </c>
      <c r="F8" s="32"/>
      <c r="G8" s="32"/>
      <c r="H8" s="32"/>
      <c r="I8" s="38">
        <v>-200900</v>
      </c>
      <c r="J8" s="33"/>
    </row>
    <row r="9" spans="1:10" ht="90" customHeight="1">
      <c r="A9" s="39" t="s">
        <v>43</v>
      </c>
      <c r="B9" s="39">
        <v>1162</v>
      </c>
      <c r="C9" s="40" t="s">
        <v>40</v>
      </c>
      <c r="D9" s="41" t="s">
        <v>45</v>
      </c>
      <c r="E9" s="37" t="s">
        <v>71</v>
      </c>
      <c r="F9" s="42"/>
      <c r="G9" s="42"/>
      <c r="H9" s="42"/>
      <c r="I9" s="43" t="s">
        <v>72</v>
      </c>
      <c r="J9" s="44"/>
    </row>
    <row r="10" spans="1:10" ht="31.5">
      <c r="A10" s="42"/>
      <c r="B10" s="42"/>
      <c r="C10" s="42"/>
      <c r="D10" s="42" t="s">
        <v>73</v>
      </c>
      <c r="E10" s="42"/>
      <c r="F10" s="42"/>
      <c r="G10" s="42"/>
      <c r="H10" s="42"/>
      <c r="I10" s="45" t="str">
        <f>I9</f>
        <v>200900,00</v>
      </c>
      <c r="J10" s="44"/>
    </row>
    <row r="11" spans="1:10" ht="15.75">
      <c r="A11" s="46"/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15.75">
      <c r="A12" s="49"/>
      <c r="B12" s="50" t="s">
        <v>47</v>
      </c>
      <c r="C12" s="49"/>
      <c r="D12" s="49"/>
      <c r="E12" s="49"/>
      <c r="F12" s="49"/>
      <c r="G12" s="49"/>
      <c r="H12" s="49"/>
      <c r="I12" s="50" t="s">
        <v>48</v>
      </c>
      <c r="J12" s="49"/>
    </row>
    <row r="13" spans="1:10" ht="15.7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5.75">
      <c r="A14" s="51"/>
      <c r="B14" s="49"/>
      <c r="C14" s="49"/>
      <c r="D14" s="49"/>
      <c r="E14" s="49"/>
      <c r="F14" s="49"/>
      <c r="G14" s="49"/>
      <c r="H14" s="49"/>
      <c r="I14" s="49"/>
      <c r="J14" s="49"/>
    </row>
  </sheetData>
  <mergeCells count="1"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opLeftCell="A10" workbookViewId="0">
      <selection activeCell="E11" sqref="E11"/>
    </sheetView>
  </sheetViews>
  <sheetFormatPr defaultRowHeight="12.75"/>
  <cols>
    <col min="1" max="1" width="16.5703125" customWidth="1"/>
    <col min="2" max="2" width="20.140625" customWidth="1"/>
    <col min="3" max="3" width="26.28515625" customWidth="1"/>
    <col min="4" max="4" width="21" customWidth="1"/>
    <col min="5" max="5" width="19.5703125" customWidth="1"/>
    <col min="6" max="6" width="64.85546875" customWidth="1"/>
    <col min="7" max="7" width="28.42578125" customWidth="1"/>
  </cols>
  <sheetData>
    <row r="1" spans="1:7" ht="15.75">
      <c r="A1" s="52"/>
      <c r="B1" s="52"/>
      <c r="C1" s="52"/>
      <c r="D1" s="23"/>
      <c r="E1" s="53"/>
      <c r="F1" s="54" t="s">
        <v>74</v>
      </c>
      <c r="G1" s="22"/>
    </row>
    <row r="2" spans="1:7" ht="15.75">
      <c r="A2" s="52"/>
      <c r="B2" s="52"/>
      <c r="C2" s="52"/>
      <c r="D2" s="23"/>
      <c r="E2" s="53"/>
      <c r="F2" s="54" t="s">
        <v>75</v>
      </c>
      <c r="G2" s="22"/>
    </row>
    <row r="3" spans="1:7" ht="15.75">
      <c r="A3" s="52"/>
      <c r="B3" s="52"/>
      <c r="C3" s="52"/>
      <c r="D3" s="23"/>
      <c r="E3" s="53"/>
      <c r="F3" s="54" t="s">
        <v>60</v>
      </c>
      <c r="G3" s="22"/>
    </row>
    <row r="4" spans="1:7" ht="15.75">
      <c r="A4" s="52"/>
      <c r="B4" s="52"/>
      <c r="C4" s="52"/>
      <c r="D4" s="23"/>
      <c r="E4" s="53"/>
      <c r="F4" s="54" t="s">
        <v>61</v>
      </c>
      <c r="G4" s="22"/>
    </row>
    <row r="5" spans="1:7" ht="15.75">
      <c r="A5" s="52"/>
      <c r="B5" s="52"/>
      <c r="C5" s="52"/>
      <c r="D5" s="23"/>
      <c r="E5" s="53"/>
      <c r="F5" s="54"/>
      <c r="G5" s="22"/>
    </row>
    <row r="6" spans="1:7" ht="18.75">
      <c r="A6" s="52"/>
      <c r="B6" s="55" t="s">
        <v>76</v>
      </c>
      <c r="C6" s="55"/>
      <c r="D6" s="55"/>
      <c r="E6" s="55"/>
      <c r="F6" s="55"/>
      <c r="G6" s="22"/>
    </row>
    <row r="7" spans="1:7" ht="15.75">
      <c r="A7" s="26"/>
      <c r="B7" s="26"/>
      <c r="C7" s="27"/>
      <c r="D7" s="27"/>
      <c r="E7" s="28"/>
      <c r="F7" s="22"/>
      <c r="G7" s="56" t="s">
        <v>63</v>
      </c>
    </row>
    <row r="8" spans="1:7">
      <c r="A8" s="57" t="s">
        <v>77</v>
      </c>
      <c r="B8" s="57" t="s">
        <v>78</v>
      </c>
      <c r="C8" s="58" t="s">
        <v>79</v>
      </c>
      <c r="D8" s="59" t="s">
        <v>80</v>
      </c>
      <c r="E8" s="60"/>
      <c r="F8" s="61"/>
      <c r="G8" s="62"/>
    </row>
    <row r="9" spans="1:7" ht="26.25" customHeight="1">
      <c r="A9" s="63"/>
      <c r="B9" s="63"/>
      <c r="C9" s="64"/>
      <c r="D9" s="65"/>
      <c r="E9" s="66"/>
      <c r="F9" s="67"/>
      <c r="G9" s="68"/>
    </row>
    <row r="10" spans="1:7" ht="21" customHeight="1">
      <c r="A10" s="69"/>
      <c r="B10" s="69"/>
      <c r="C10" s="70" t="s">
        <v>81</v>
      </c>
      <c r="D10" s="71" t="s">
        <v>82</v>
      </c>
      <c r="E10" s="72"/>
      <c r="F10" s="73"/>
      <c r="G10" s="74"/>
    </row>
    <row r="11" spans="1:7" ht="211.5" customHeight="1">
      <c r="A11" s="64"/>
      <c r="B11" s="64"/>
      <c r="C11" s="75"/>
      <c r="D11" s="76" t="s">
        <v>83</v>
      </c>
      <c r="E11" s="77" t="s">
        <v>84</v>
      </c>
      <c r="F11" s="76" t="s">
        <v>85</v>
      </c>
      <c r="G11" s="76" t="s">
        <v>86</v>
      </c>
    </row>
    <row r="12" spans="1:7" ht="69" customHeight="1">
      <c r="A12" s="78">
        <v>11505000000</v>
      </c>
      <c r="B12" s="79" t="s">
        <v>87</v>
      </c>
      <c r="C12" s="80">
        <v>0</v>
      </c>
      <c r="D12" s="76">
        <v>0</v>
      </c>
      <c r="E12" s="81">
        <v>340000</v>
      </c>
      <c r="F12" s="76">
        <v>0</v>
      </c>
      <c r="G12" s="76">
        <v>-340000</v>
      </c>
    </row>
    <row r="13" spans="1:7" ht="15.75">
      <c r="A13" s="82"/>
      <c r="B13" s="83" t="s">
        <v>88</v>
      </c>
      <c r="C13" s="84">
        <v>0</v>
      </c>
      <c r="D13" s="84">
        <v>0</v>
      </c>
      <c r="E13" s="84">
        <f>E12</f>
        <v>340000</v>
      </c>
      <c r="F13" s="84">
        <f>F12</f>
        <v>0</v>
      </c>
      <c r="G13" s="84">
        <f>G12</f>
        <v>-340000</v>
      </c>
    </row>
    <row r="14" spans="1:7" ht="15.75">
      <c r="A14" s="85"/>
      <c r="B14" s="86"/>
      <c r="C14" s="87"/>
      <c r="D14" s="87"/>
      <c r="E14" s="87"/>
      <c r="F14" s="22"/>
      <c r="G14" s="22"/>
    </row>
    <row r="15" spans="1:7" ht="15.75">
      <c r="A15" s="85"/>
      <c r="B15" s="86"/>
      <c r="C15" s="87"/>
      <c r="D15" s="87"/>
      <c r="E15" s="87"/>
      <c r="F15" s="22"/>
      <c r="G15" s="22"/>
    </row>
    <row r="16" spans="1:7" ht="15.75">
      <c r="A16" s="88"/>
      <c r="B16" s="88" t="s">
        <v>89</v>
      </c>
      <c r="C16" s="88"/>
      <c r="D16" s="88"/>
      <c r="E16" s="89" t="s">
        <v>48</v>
      </c>
      <c r="F16" s="88"/>
      <c r="G16" s="88"/>
    </row>
    <row r="17" spans="1:7" ht="15.75">
      <c r="A17" s="88"/>
      <c r="B17" s="88"/>
      <c r="C17" s="88"/>
      <c r="D17" s="88"/>
      <c r="E17" s="88"/>
      <c r="F17" s="88"/>
      <c r="G17" s="88"/>
    </row>
  </sheetData>
  <mergeCells count="7">
    <mergeCell ref="B6:F6"/>
    <mergeCell ref="A8:A11"/>
    <mergeCell ref="B8:B11"/>
    <mergeCell ref="C8:C9"/>
    <mergeCell ref="D8:G9"/>
    <mergeCell ref="C10:C11"/>
    <mergeCell ref="D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2018-05-07T10:54:10Z</cp:lastPrinted>
  <dcterms:created xsi:type="dcterms:W3CDTF">2018-05-07T10:49:41Z</dcterms:created>
  <dcterms:modified xsi:type="dcterms:W3CDTF">2018-06-15T08:20:40Z</dcterms:modified>
</cp:coreProperties>
</file>