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6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P25" i="3"/>
  <c r="P24"/>
  <c r="P23"/>
  <c r="P22"/>
  <c r="P21"/>
  <c r="P20"/>
  <c r="P19"/>
  <c r="P18"/>
  <c r="P17"/>
  <c r="P16"/>
  <c r="P15"/>
  <c r="P14"/>
  <c r="P13"/>
  <c r="C18" i="2"/>
  <c r="C17"/>
  <c r="C16"/>
  <c r="C15"/>
  <c r="C14"/>
  <c r="C13"/>
  <c r="C12"/>
  <c r="C11"/>
  <c r="C15" i="1"/>
  <c r="C14"/>
  <c r="C13"/>
  <c r="C12"/>
  <c r="C11"/>
</calcChain>
</file>

<file path=xl/sharedStrings.xml><?xml version="1.0" encoding="utf-8"?>
<sst xmlns="http://schemas.openxmlformats.org/spreadsheetml/2006/main" count="138" uniqueCount="95">
  <si>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</si>
  <si>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</si>
  <si>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</si>
  <si>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</si>
  <si>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</si>
  <si>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</si>
  <si>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</si>
  <si>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</si>
  <si>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</si>
  <si>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</si>
  <si>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</si>
  <si>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формування інфраструктури об’єднаних територіальних громад</t>
  </si>
  <si>
    <t>ВСЬОГО ДОХОДІВ</t>
  </si>
  <si>
    <t>Секретар сільської ради</t>
  </si>
  <si>
    <t>Г.КОЛОМІЄЦЬ</t>
  </si>
  <si>
    <t>до розпорядження Великосеверинівського сільського голови</t>
  </si>
  <si>
    <t>від 01.06.2018 року №71</t>
  </si>
  <si>
    <t>Зміни до доходів Великосеверинівської сільської ради на 2018 рік</t>
  </si>
  <si>
    <t>Додаток 2</t>
  </si>
  <si>
    <t>Зміни до фінансування Великосеверинівська сільська рада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</si>
  <si>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</si>
  <si>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</si>
  <si>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</si>
  <si>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</si>
  <si>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</si>
  <si>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</si>
  <si>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</si>
  <si>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3</t>
  </si>
  <si>
    <t>ЗМІНИ ДО РОЗПОДІЛУ</t>
  </si>
  <si>
    <t>видатків Великосеверинівська сільська рада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</si>
  <si>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</si>
  <si>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</si>
  <si>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</si>
  <si>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</si>
  <si>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</si>
  <si>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</si>
  <si>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</si>
  <si>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</si>
  <si>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</si>
  <si>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</si>
  <si>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</si>
  <si>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</si>
  <si>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Великосеверинівська сільська рада</t>
  </si>
  <si>
    <t>0110000</t>
  </si>
  <si>
    <t>0116040</t>
  </si>
  <si>
    <t>6040</t>
  </si>
  <si>
    <t>0620</t>
  </si>
  <si>
    <t>Заходи, пов`язані з поліпшенням питної води</t>
  </si>
  <si>
    <t>0117360</t>
  </si>
  <si>
    <t>7360</t>
  </si>
  <si>
    <t>Виконання інвестиційних проектів</t>
  </si>
  <si>
    <t>0117362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</si>
  <si>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</si>
  <si>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</si>
  <si>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</si>
  <si>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0600000</t>
  </si>
  <si>
    <t>Орган з питань освіти і науки</t>
  </si>
  <si>
    <t>0610000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</si>
  <si>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</si>
  <si>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</si>
  <si>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</si>
  <si>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</si>
  <si>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</si>
  <si>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</si>
  <si>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</si>
  <si>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</si>
  <si>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</si>
  <si>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</si>
  <si>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</si>
  <si>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</si>
  <si>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</si>
  <si>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</si>
  <si>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</si>
  <si>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</si>
  <si>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</si>
  <si>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</si>
  <si>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</si>
  <si>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</si>
  <si>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 xml:space="preserve"> </t>
  </si>
  <si>
    <t>Додаток 4</t>
  </si>
  <si>
    <t xml:space="preserve">до розпорядження Великосеверинівського сільського голови </t>
  </si>
  <si>
    <t>від 01.06.2018 р. №71</t>
  </si>
  <si>
    <t>Зміни до переліку об’єктів, видатки на які у 2018  році будуть проводитися за рахунок коштів бюджету розвитку</t>
  </si>
  <si>
    <t>грн.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</si>
  <si>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</si>
  <si>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</si>
  <si>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</si>
  <si>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</si>
  <si>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</si>
  <si>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</si>
  <si>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</si>
  <si>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Придбання обладнання і предметів довгострокового користування</t>
  </si>
  <si>
    <t>Капітальний ремонт інших об'єктів</t>
  </si>
  <si>
    <t>1  753 800</t>
  </si>
  <si>
    <t>ВСЬОГО</t>
  </si>
</sst>
</file>

<file path=xl/styles.xml><?xml version="1.0" encoding="utf-8"?>
<styleSheet xmlns="http://schemas.openxmlformats.org/spreadsheetml/2006/main">
  <numFmts count="1">
    <numFmt numFmtId="164" formatCode="0.000000"/>
  </numFmts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vertical="top"/>
    </xf>
    <xf numFmtId="0" fontId="4" fillId="0" borderId="0" xfId="0" applyFont="1"/>
    <xf numFmtId="0" fontId="3" fillId="0" borderId="0" xfId="0" applyFont="1" applyFill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5" fillId="0" borderId="3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/>
    <xf numFmtId="0" fontId="7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>
      <selection activeCell="E13" sqref="E13"/>
    </sheetView>
  </sheetViews>
  <sheetFormatPr defaultRowHeight="12.75"/>
  <cols>
    <col min="1" max="1" width="11.28515625" customWidth="1"/>
    <col min="2" max="2" width="41" customWidth="1"/>
    <col min="3" max="3" width="14.140625" style="10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15</v>
      </c>
    </row>
    <row r="3" spans="1:6">
      <c r="D3" t="s">
        <v>16</v>
      </c>
    </row>
    <row r="5" spans="1:6">
      <c r="A5" s="18" t="s">
        <v>17</v>
      </c>
      <c r="B5" s="19"/>
      <c r="C5" s="19"/>
      <c r="D5" s="19"/>
      <c r="E5" s="19"/>
      <c r="F5" s="19"/>
    </row>
    <row r="6" spans="1:6">
      <c r="F6" s="1" t="s">
        <v>1</v>
      </c>
    </row>
    <row r="7" spans="1:6">
      <c r="A7" s="20" t="s">
        <v>2</v>
      </c>
      <c r="B7" s="20" t="s">
        <v>3</v>
      </c>
      <c r="C7" s="21" t="s">
        <v>4</v>
      </c>
      <c r="D7" s="20" t="s">
        <v>5</v>
      </c>
      <c r="E7" s="20" t="s">
        <v>6</v>
      </c>
      <c r="F7" s="20"/>
    </row>
    <row r="8" spans="1:6">
      <c r="A8" s="20"/>
      <c r="B8" s="20"/>
      <c r="C8" s="21"/>
      <c r="D8" s="20"/>
      <c r="E8" s="20" t="s">
        <v>4</v>
      </c>
      <c r="F8" s="20" t="s">
        <v>7</v>
      </c>
    </row>
    <row r="9" spans="1:6">
      <c r="A9" s="20"/>
      <c r="B9" s="20"/>
      <c r="C9" s="21"/>
      <c r="D9" s="20"/>
      <c r="E9" s="20"/>
      <c r="F9" s="20"/>
    </row>
    <row r="10" spans="1:6">
      <c r="A10" s="3">
        <v>1</v>
      </c>
      <c r="B10" s="3">
        <v>2</v>
      </c>
      <c r="C10" s="11">
        <v>3</v>
      </c>
      <c r="D10" s="3">
        <v>4</v>
      </c>
      <c r="E10" s="3">
        <v>5</v>
      </c>
      <c r="F10" s="3">
        <v>6</v>
      </c>
    </row>
    <row r="11" spans="1:6">
      <c r="A11" s="4">
        <v>40000000</v>
      </c>
      <c r="B11" s="5" t="s">
        <v>8</v>
      </c>
      <c r="C11" s="12">
        <f>D11+E11</f>
        <v>1753800</v>
      </c>
      <c r="D11" s="6">
        <v>1753800</v>
      </c>
      <c r="E11" s="6">
        <v>0</v>
      </c>
      <c r="F11" s="6">
        <v>0</v>
      </c>
    </row>
    <row r="12" spans="1:6">
      <c r="A12" s="4">
        <v>41000000</v>
      </c>
      <c r="B12" s="5" t="s">
        <v>9</v>
      </c>
      <c r="C12" s="12">
        <f>D12+E12</f>
        <v>1753800</v>
      </c>
      <c r="D12" s="6">
        <v>1753800</v>
      </c>
      <c r="E12" s="6">
        <v>0</v>
      </c>
      <c r="F12" s="6">
        <v>0</v>
      </c>
    </row>
    <row r="13" spans="1:6" ht="25.5">
      <c r="A13" s="4">
        <v>41030000</v>
      </c>
      <c r="B13" s="5" t="s">
        <v>10</v>
      </c>
      <c r="C13" s="12">
        <f>D13+E13</f>
        <v>1753800</v>
      </c>
      <c r="D13" s="6">
        <v>1753800</v>
      </c>
      <c r="E13" s="6">
        <v>0</v>
      </c>
      <c r="F13" s="6">
        <v>0</v>
      </c>
    </row>
    <row r="14" spans="1:6" ht="38.25">
      <c r="A14" s="7">
        <v>41033200</v>
      </c>
      <c r="B14" s="8" t="s">
        <v>11</v>
      </c>
      <c r="C14" s="13">
        <f>D14+E14</f>
        <v>1753800</v>
      </c>
      <c r="D14" s="9">
        <v>1753800</v>
      </c>
      <c r="E14" s="9">
        <v>0</v>
      </c>
      <c r="F14" s="9">
        <v>0</v>
      </c>
    </row>
    <row r="15" spans="1:6" s="10" customFormat="1">
      <c r="A15" s="14" t="s">
        <v>12</v>
      </c>
      <c r="B15" s="15"/>
      <c r="C15" s="12">
        <f>D15+E15</f>
        <v>1753800</v>
      </c>
      <c r="D15" s="12">
        <v>1753800</v>
      </c>
      <c r="E15" s="12">
        <v>0</v>
      </c>
      <c r="F15" s="12">
        <v>0</v>
      </c>
    </row>
    <row r="18" spans="2:5">
      <c r="B18" s="2" t="s">
        <v>13</v>
      </c>
      <c r="E18" s="2" t="s">
        <v>14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E29" sqref="E29"/>
    </sheetView>
  </sheetViews>
  <sheetFormatPr defaultRowHeight="12.75"/>
  <cols>
    <col min="1" max="1" width="18.7109375" customWidth="1"/>
    <col min="2" max="2" width="16.85546875" customWidth="1"/>
    <col min="4" max="4" width="17.85546875" customWidth="1"/>
    <col min="5" max="5" width="17.140625" customWidth="1"/>
    <col min="6" max="6" width="14.140625" customWidth="1"/>
  </cols>
  <sheetData>
    <row r="1" spans="1:6">
      <c r="C1" s="10"/>
      <c r="D1" t="s">
        <v>18</v>
      </c>
    </row>
    <row r="2" spans="1:6">
      <c r="C2" s="10"/>
      <c r="D2" t="s">
        <v>15</v>
      </c>
    </row>
    <row r="3" spans="1:6">
      <c r="C3" s="10"/>
      <c r="D3" t="s">
        <v>16</v>
      </c>
    </row>
    <row r="4" spans="1:6">
      <c r="C4" s="10"/>
    </row>
    <row r="5" spans="1:6">
      <c r="A5" s="18" t="s">
        <v>19</v>
      </c>
      <c r="B5" s="19"/>
      <c r="C5" s="19"/>
      <c r="D5" s="19"/>
      <c r="E5" s="19"/>
      <c r="F5" s="19"/>
    </row>
    <row r="6" spans="1:6">
      <c r="C6" s="10"/>
      <c r="F6" s="1" t="s">
        <v>1</v>
      </c>
    </row>
    <row r="7" spans="1:6">
      <c r="A7" s="20" t="s">
        <v>2</v>
      </c>
      <c r="B7" s="20" t="s">
        <v>20</v>
      </c>
      <c r="C7" s="21" t="s">
        <v>4</v>
      </c>
      <c r="D7" s="20" t="s">
        <v>5</v>
      </c>
      <c r="E7" s="20" t="s">
        <v>6</v>
      </c>
      <c r="F7" s="20"/>
    </row>
    <row r="8" spans="1:6">
      <c r="A8" s="20"/>
      <c r="B8" s="20"/>
      <c r="C8" s="21"/>
      <c r="D8" s="20"/>
      <c r="E8" s="20" t="s">
        <v>4</v>
      </c>
      <c r="F8" s="20" t="s">
        <v>7</v>
      </c>
    </row>
    <row r="9" spans="1:6">
      <c r="A9" s="20"/>
      <c r="B9" s="20"/>
      <c r="C9" s="21"/>
      <c r="D9" s="20"/>
      <c r="E9" s="20"/>
      <c r="F9" s="20"/>
    </row>
    <row r="10" spans="1:6">
      <c r="A10" s="16">
        <v>1</v>
      </c>
      <c r="B10" s="16">
        <v>2</v>
      </c>
      <c r="C10" s="17">
        <v>3</v>
      </c>
      <c r="D10" s="16">
        <v>4</v>
      </c>
      <c r="E10" s="16">
        <v>5</v>
      </c>
      <c r="F10" s="16">
        <v>6</v>
      </c>
    </row>
    <row r="11" spans="1:6" ht="51">
      <c r="A11" s="4">
        <v>200000</v>
      </c>
      <c r="B11" s="5" t="s">
        <v>21</v>
      </c>
      <c r="C11" s="12">
        <f t="shared" ref="C11:C18" si="0">D11+E11</f>
        <v>0</v>
      </c>
      <c r="D11" s="6">
        <v>-1801800</v>
      </c>
      <c r="E11" s="6">
        <v>1801800</v>
      </c>
      <c r="F11" s="6">
        <v>1801800</v>
      </c>
    </row>
    <row r="12" spans="1:6" ht="89.25">
      <c r="A12" s="4">
        <v>208000</v>
      </c>
      <c r="B12" s="5" t="s">
        <v>22</v>
      </c>
      <c r="C12" s="12">
        <f t="shared" si="0"/>
        <v>0</v>
      </c>
      <c r="D12" s="6">
        <v>-1801800</v>
      </c>
      <c r="E12" s="6">
        <v>1801800</v>
      </c>
      <c r="F12" s="6">
        <v>1801800</v>
      </c>
    </row>
    <row r="13" spans="1:6" ht="38.25">
      <c r="A13" s="7">
        <v>208100</v>
      </c>
      <c r="B13" s="8" t="s">
        <v>23</v>
      </c>
      <c r="C13" s="13">
        <f t="shared" si="0"/>
        <v>0</v>
      </c>
      <c r="D13" s="9">
        <v>0</v>
      </c>
      <c r="E13" s="9">
        <v>0</v>
      </c>
      <c r="F13" s="9">
        <v>0</v>
      </c>
    </row>
    <row r="14" spans="1:6" ht="117.75" customHeight="1">
      <c r="A14" s="7">
        <v>208400</v>
      </c>
      <c r="B14" s="8" t="s">
        <v>24</v>
      </c>
      <c r="C14" s="13">
        <f t="shared" si="0"/>
        <v>0</v>
      </c>
      <c r="D14" s="9">
        <v>-1801800</v>
      </c>
      <c r="E14" s="9">
        <v>1801800</v>
      </c>
      <c r="F14" s="9">
        <v>1801800</v>
      </c>
    </row>
    <row r="15" spans="1:6" ht="76.5">
      <c r="A15" s="4">
        <v>600000</v>
      </c>
      <c r="B15" s="5" t="s">
        <v>25</v>
      </c>
      <c r="C15" s="12">
        <f t="shared" si="0"/>
        <v>0</v>
      </c>
      <c r="D15" s="6">
        <v>-1801800</v>
      </c>
      <c r="E15" s="6">
        <v>1801800</v>
      </c>
      <c r="F15" s="6">
        <v>1801800</v>
      </c>
    </row>
    <row r="16" spans="1:6" ht="51">
      <c r="A16" s="4">
        <v>602000</v>
      </c>
      <c r="B16" s="5" t="s">
        <v>26</v>
      </c>
      <c r="C16" s="12">
        <f t="shared" si="0"/>
        <v>0</v>
      </c>
      <c r="D16" s="6">
        <v>-1801800</v>
      </c>
      <c r="E16" s="6">
        <v>1801800</v>
      </c>
      <c r="F16" s="6">
        <v>1801800</v>
      </c>
    </row>
    <row r="17" spans="1:6" ht="38.25">
      <c r="A17" s="7">
        <v>602100</v>
      </c>
      <c r="B17" s="8" t="s">
        <v>23</v>
      </c>
      <c r="C17" s="13">
        <f t="shared" si="0"/>
        <v>0</v>
      </c>
      <c r="D17" s="9">
        <v>0</v>
      </c>
      <c r="E17" s="9">
        <v>0</v>
      </c>
      <c r="F17" s="9">
        <v>0</v>
      </c>
    </row>
    <row r="18" spans="1:6" ht="99" customHeight="1">
      <c r="A18" s="7">
        <v>602400</v>
      </c>
      <c r="B18" s="8" t="s">
        <v>24</v>
      </c>
      <c r="C18" s="13">
        <f t="shared" si="0"/>
        <v>0</v>
      </c>
      <c r="D18" s="9">
        <v>-1801800</v>
      </c>
      <c r="E18" s="9">
        <v>1801800</v>
      </c>
      <c r="F18" s="9">
        <v>1801800</v>
      </c>
    </row>
    <row r="19" spans="1:6">
      <c r="C19" s="10"/>
    </row>
    <row r="20" spans="1:6">
      <c r="C20" s="10"/>
    </row>
    <row r="21" spans="1:6">
      <c r="B21" s="2" t="s">
        <v>13</v>
      </c>
      <c r="C21" s="10"/>
      <c r="E21" s="2" t="s">
        <v>14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opLeftCell="A19" workbookViewId="0">
      <selection activeCell="D13" sqref="D13:D24"/>
    </sheetView>
  </sheetViews>
  <sheetFormatPr defaultRowHeight="12.75"/>
  <cols>
    <col min="4" max="4" width="22.42578125" customWidth="1"/>
    <col min="10" max="10" width="13.85546875" customWidth="1"/>
    <col min="14" max="15" width="12.140625" customWidth="1"/>
    <col min="16" max="16" width="11.140625" customWidth="1"/>
  </cols>
  <sheetData>
    <row r="1" spans="1:16">
      <c r="E1" s="10"/>
      <c r="F1" s="10"/>
      <c r="G1" s="10"/>
      <c r="H1" s="10"/>
      <c r="I1" s="10"/>
      <c r="J1" s="10"/>
      <c r="K1" s="10"/>
      <c r="L1" s="10"/>
      <c r="M1" s="10" t="s">
        <v>27</v>
      </c>
      <c r="N1" s="10"/>
      <c r="O1" s="10"/>
      <c r="P1" s="10"/>
    </row>
    <row r="2" spans="1:16">
      <c r="E2" s="10"/>
      <c r="F2" s="10"/>
      <c r="G2" s="10"/>
      <c r="H2" s="10"/>
      <c r="I2" s="10"/>
      <c r="J2" s="10"/>
      <c r="K2" s="10"/>
      <c r="L2" s="10"/>
      <c r="M2" s="10" t="s">
        <v>15</v>
      </c>
      <c r="N2" s="10"/>
      <c r="O2" s="10"/>
      <c r="P2" s="10"/>
    </row>
    <row r="3" spans="1:16">
      <c r="E3" s="10"/>
      <c r="F3" s="10"/>
      <c r="G3" s="10"/>
      <c r="H3" s="10"/>
      <c r="I3" s="10"/>
      <c r="J3" s="10"/>
      <c r="K3" s="10"/>
      <c r="L3" s="10"/>
      <c r="M3" s="10" t="s">
        <v>16</v>
      </c>
      <c r="N3" s="10"/>
      <c r="O3" s="10"/>
      <c r="P3" s="10"/>
    </row>
    <row r="4" spans="1:16"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>
      <c r="A5" s="18" t="s">
        <v>28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2" t="s">
        <v>1</v>
      </c>
    </row>
    <row r="8" spans="1:16">
      <c r="A8" s="23" t="s">
        <v>30</v>
      </c>
      <c r="B8" s="23" t="s">
        <v>31</v>
      </c>
      <c r="C8" s="23" t="s">
        <v>32</v>
      </c>
      <c r="D8" s="20" t="s">
        <v>33</v>
      </c>
      <c r="E8" s="21" t="s">
        <v>5</v>
      </c>
      <c r="F8" s="21"/>
      <c r="G8" s="21"/>
      <c r="H8" s="21"/>
      <c r="I8" s="21"/>
      <c r="J8" s="21" t="s">
        <v>6</v>
      </c>
      <c r="K8" s="21"/>
      <c r="L8" s="21"/>
      <c r="M8" s="21"/>
      <c r="N8" s="21"/>
      <c r="O8" s="21"/>
      <c r="P8" s="21" t="s">
        <v>34</v>
      </c>
    </row>
    <row r="9" spans="1:16">
      <c r="A9" s="20"/>
      <c r="B9" s="20"/>
      <c r="C9" s="20"/>
      <c r="D9" s="20"/>
      <c r="E9" s="21" t="s">
        <v>4</v>
      </c>
      <c r="F9" s="21" t="s">
        <v>35</v>
      </c>
      <c r="G9" s="21" t="s">
        <v>36</v>
      </c>
      <c r="H9" s="21"/>
      <c r="I9" s="21" t="s">
        <v>37</v>
      </c>
      <c r="J9" s="21" t="s">
        <v>4</v>
      </c>
      <c r="K9" s="21" t="s">
        <v>35</v>
      </c>
      <c r="L9" s="21" t="s">
        <v>36</v>
      </c>
      <c r="M9" s="21"/>
      <c r="N9" s="21" t="s">
        <v>37</v>
      </c>
      <c r="O9" s="17" t="s">
        <v>36</v>
      </c>
      <c r="P9" s="21"/>
    </row>
    <row r="10" spans="1:16">
      <c r="A10" s="20"/>
      <c r="B10" s="20"/>
      <c r="C10" s="20"/>
      <c r="D10" s="20"/>
      <c r="E10" s="21"/>
      <c r="F10" s="21"/>
      <c r="G10" s="21" t="s">
        <v>38</v>
      </c>
      <c r="H10" s="21" t="s">
        <v>39</v>
      </c>
      <c r="I10" s="21"/>
      <c r="J10" s="21"/>
      <c r="K10" s="21"/>
      <c r="L10" s="21" t="s">
        <v>38</v>
      </c>
      <c r="M10" s="21" t="s">
        <v>39</v>
      </c>
      <c r="N10" s="21"/>
      <c r="O10" s="21" t="s">
        <v>40</v>
      </c>
      <c r="P10" s="21"/>
    </row>
    <row r="11" spans="1:16">
      <c r="A11" s="20"/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>
        <v>1</v>
      </c>
      <c r="B12" s="16">
        <v>2</v>
      </c>
      <c r="C12" s="16">
        <v>3</v>
      </c>
      <c r="D12" s="16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</row>
    <row r="13" spans="1:16" ht="25.5">
      <c r="A13" s="24" t="s">
        <v>41</v>
      </c>
      <c r="B13" s="25"/>
      <c r="C13" s="26"/>
      <c r="D13" s="26" t="s">
        <v>42</v>
      </c>
      <c r="E13" s="27">
        <v>-48000</v>
      </c>
      <c r="F13" s="27">
        <v>-48000</v>
      </c>
      <c r="G13" s="27">
        <v>0</v>
      </c>
      <c r="H13" s="27">
        <v>0</v>
      </c>
      <c r="I13" s="27">
        <v>0</v>
      </c>
      <c r="J13" s="27">
        <v>1801800</v>
      </c>
      <c r="K13" s="27">
        <v>0</v>
      </c>
      <c r="L13" s="27">
        <v>0</v>
      </c>
      <c r="M13" s="27">
        <v>0</v>
      </c>
      <c r="N13" s="27">
        <v>1801800</v>
      </c>
      <c r="O13" s="27">
        <v>1753800</v>
      </c>
      <c r="P13" s="27">
        <f t="shared" ref="P13:P25" si="0">E13+J13</f>
        <v>1753800</v>
      </c>
    </row>
    <row r="14" spans="1:16" ht="25.5">
      <c r="A14" s="24" t="s">
        <v>43</v>
      </c>
      <c r="B14" s="25"/>
      <c r="C14" s="26"/>
      <c r="D14" s="26" t="s">
        <v>42</v>
      </c>
      <c r="E14" s="27">
        <v>-48000</v>
      </c>
      <c r="F14" s="27">
        <v>-48000</v>
      </c>
      <c r="G14" s="27">
        <v>0</v>
      </c>
      <c r="H14" s="27">
        <v>0</v>
      </c>
      <c r="I14" s="27">
        <v>0</v>
      </c>
      <c r="J14" s="27">
        <v>1801800</v>
      </c>
      <c r="K14" s="27">
        <v>0</v>
      </c>
      <c r="L14" s="27">
        <v>0</v>
      </c>
      <c r="M14" s="27">
        <v>0</v>
      </c>
      <c r="N14" s="27">
        <v>1801800</v>
      </c>
      <c r="O14" s="27">
        <v>1753800</v>
      </c>
      <c r="P14" s="27">
        <f t="shared" si="0"/>
        <v>1753800</v>
      </c>
    </row>
    <row r="15" spans="1:16" ht="25.5">
      <c r="A15" s="24" t="s">
        <v>44</v>
      </c>
      <c r="B15" s="24" t="s">
        <v>45</v>
      </c>
      <c r="C15" s="28" t="s">
        <v>46</v>
      </c>
      <c r="D15" s="28" t="s">
        <v>47</v>
      </c>
      <c r="E15" s="27">
        <v>-48000</v>
      </c>
      <c r="F15" s="27">
        <v>-48000</v>
      </c>
      <c r="G15" s="27">
        <v>0</v>
      </c>
      <c r="H15" s="27">
        <v>0</v>
      </c>
      <c r="I15" s="27">
        <v>0</v>
      </c>
      <c r="J15" s="27">
        <v>48000</v>
      </c>
      <c r="K15" s="27">
        <v>0</v>
      </c>
      <c r="L15" s="27">
        <v>0</v>
      </c>
      <c r="M15" s="27">
        <v>0</v>
      </c>
      <c r="N15" s="27">
        <v>48000</v>
      </c>
      <c r="O15" s="27">
        <v>0</v>
      </c>
      <c r="P15" s="27">
        <f t="shared" si="0"/>
        <v>0</v>
      </c>
    </row>
    <row r="16" spans="1:16" ht="25.5">
      <c r="A16" s="24" t="s">
        <v>48</v>
      </c>
      <c r="B16" s="24" t="s">
        <v>49</v>
      </c>
      <c r="C16" s="26"/>
      <c r="D16" s="28" t="s">
        <v>50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1753800</v>
      </c>
      <c r="K16" s="27">
        <v>0</v>
      </c>
      <c r="L16" s="27">
        <v>0</v>
      </c>
      <c r="M16" s="27">
        <v>0</v>
      </c>
      <c r="N16" s="27">
        <v>1753800</v>
      </c>
      <c r="O16" s="27">
        <v>1753800</v>
      </c>
      <c r="P16" s="27">
        <f t="shared" si="0"/>
        <v>1753800</v>
      </c>
    </row>
    <row r="17" spans="1:16" ht="76.5">
      <c r="A17" s="29" t="s">
        <v>51</v>
      </c>
      <c r="B17" s="29" t="s">
        <v>52</v>
      </c>
      <c r="C17" s="30" t="s">
        <v>53</v>
      </c>
      <c r="D17" s="30" t="s">
        <v>54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1753800</v>
      </c>
      <c r="K17" s="31">
        <v>0</v>
      </c>
      <c r="L17" s="31">
        <v>0</v>
      </c>
      <c r="M17" s="31">
        <v>0</v>
      </c>
      <c r="N17" s="31">
        <v>1753800</v>
      </c>
      <c r="O17" s="31">
        <v>1753800</v>
      </c>
      <c r="P17" s="31">
        <f t="shared" si="0"/>
        <v>1753800</v>
      </c>
    </row>
    <row r="18" spans="1:16" ht="25.5">
      <c r="A18" s="24" t="s">
        <v>55</v>
      </c>
      <c r="B18" s="25"/>
      <c r="C18" s="26"/>
      <c r="D18" s="28" t="s">
        <v>56</v>
      </c>
      <c r="E18" s="27">
        <v>0</v>
      </c>
      <c r="F18" s="27">
        <v>0</v>
      </c>
      <c r="G18" s="27">
        <v>31068</v>
      </c>
      <c r="H18" s="27">
        <v>-2600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f t="shared" si="0"/>
        <v>0</v>
      </c>
    </row>
    <row r="19" spans="1:16" ht="25.5">
      <c r="A19" s="24" t="s">
        <v>57</v>
      </c>
      <c r="B19" s="25"/>
      <c r="C19" s="26"/>
      <c r="D19" s="28" t="s">
        <v>56</v>
      </c>
      <c r="E19" s="27">
        <v>0</v>
      </c>
      <c r="F19" s="27">
        <v>0</v>
      </c>
      <c r="G19" s="27">
        <v>31068</v>
      </c>
      <c r="H19" s="27">
        <v>-2600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f t="shared" si="0"/>
        <v>0</v>
      </c>
    </row>
    <row r="20" spans="1:16" ht="76.5">
      <c r="A20" s="24" t="s">
        <v>58</v>
      </c>
      <c r="B20" s="24" t="s">
        <v>59</v>
      </c>
      <c r="C20" s="28" t="s">
        <v>60</v>
      </c>
      <c r="D20" s="28" t="s">
        <v>61</v>
      </c>
      <c r="E20" s="27">
        <v>-6000</v>
      </c>
      <c r="F20" s="27">
        <v>-6000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f t="shared" si="0"/>
        <v>-6000</v>
      </c>
    </row>
    <row r="21" spans="1:16" ht="63.75">
      <c r="A21" s="24" t="s">
        <v>62</v>
      </c>
      <c r="B21" s="24" t="s">
        <v>63</v>
      </c>
      <c r="C21" s="28" t="s">
        <v>64</v>
      </c>
      <c r="D21" s="28" t="s">
        <v>65</v>
      </c>
      <c r="E21" s="27">
        <v>20800</v>
      </c>
      <c r="F21" s="27">
        <v>20800</v>
      </c>
      <c r="G21" s="27">
        <v>31068</v>
      </c>
      <c r="H21" s="27">
        <v>-2600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f t="shared" si="0"/>
        <v>20800</v>
      </c>
    </row>
    <row r="22" spans="1:16" ht="38.25">
      <c r="A22" s="24" t="s">
        <v>66</v>
      </c>
      <c r="B22" s="24" t="s">
        <v>67</v>
      </c>
      <c r="C22" s="28" t="s">
        <v>68</v>
      </c>
      <c r="D22" s="28" t="s">
        <v>69</v>
      </c>
      <c r="E22" s="27">
        <v>-3500</v>
      </c>
      <c r="F22" s="27">
        <v>-3500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f t="shared" si="0"/>
        <v>-3500</v>
      </c>
    </row>
    <row r="23" spans="1:16" ht="25.5">
      <c r="A23" s="24" t="s">
        <v>70</v>
      </c>
      <c r="B23" s="24" t="s">
        <v>71</v>
      </c>
      <c r="C23" s="28" t="s">
        <v>72</v>
      </c>
      <c r="D23" s="28" t="s">
        <v>73</v>
      </c>
      <c r="E23" s="27">
        <v>-8000</v>
      </c>
      <c r="F23" s="27">
        <v>-8000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f t="shared" si="0"/>
        <v>-8000</v>
      </c>
    </row>
    <row r="24" spans="1:16" ht="63.75">
      <c r="A24" s="24" t="s">
        <v>74</v>
      </c>
      <c r="B24" s="24" t="s">
        <v>75</v>
      </c>
      <c r="C24" s="28" t="s">
        <v>76</v>
      </c>
      <c r="D24" s="28" t="s">
        <v>77</v>
      </c>
      <c r="E24" s="27">
        <v>-3300</v>
      </c>
      <c r="F24" s="27">
        <v>-3300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f t="shared" si="0"/>
        <v>-3300</v>
      </c>
    </row>
    <row r="25" spans="1:16">
      <c r="A25" s="32"/>
      <c r="B25" s="33" t="s">
        <v>78</v>
      </c>
      <c r="C25" s="34"/>
      <c r="D25" s="27" t="s">
        <v>4</v>
      </c>
      <c r="E25" s="27">
        <v>-48000</v>
      </c>
      <c r="F25" s="27">
        <v>-48000</v>
      </c>
      <c r="G25" s="27">
        <v>31068</v>
      </c>
      <c r="H25" s="27">
        <v>-2600</v>
      </c>
      <c r="I25" s="27">
        <v>0</v>
      </c>
      <c r="J25" s="27">
        <v>1801800</v>
      </c>
      <c r="K25" s="27">
        <v>0</v>
      </c>
      <c r="L25" s="27">
        <v>0</v>
      </c>
      <c r="M25" s="27">
        <v>0</v>
      </c>
      <c r="N25" s="27">
        <v>1801800</v>
      </c>
      <c r="O25" s="27">
        <v>1753800</v>
      </c>
      <c r="P25" s="27">
        <f t="shared" si="0"/>
        <v>1753800</v>
      </c>
    </row>
    <row r="26" spans="1:16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>
      <c r="B28" s="2" t="s">
        <v>13</v>
      </c>
      <c r="E28" s="10"/>
      <c r="F28" s="10"/>
      <c r="G28" s="10"/>
      <c r="H28" s="10"/>
      <c r="I28" s="35" t="s">
        <v>14</v>
      </c>
      <c r="J28" s="10"/>
      <c r="K28" s="10"/>
      <c r="L28" s="10"/>
      <c r="M28" s="10"/>
      <c r="N28" s="10"/>
      <c r="O28" s="10"/>
      <c r="P28" s="10"/>
    </row>
  </sheetData>
  <mergeCells count="22">
    <mergeCell ref="N9:N11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G7" sqref="G7"/>
    </sheetView>
  </sheetViews>
  <sheetFormatPr defaultRowHeight="12.75"/>
  <cols>
    <col min="1" max="1" width="16.42578125" customWidth="1"/>
    <col min="2" max="2" width="16.7109375" customWidth="1"/>
    <col min="3" max="3" width="14.85546875" customWidth="1"/>
    <col min="4" max="4" width="17.7109375" customWidth="1"/>
    <col min="5" max="5" width="21.7109375" customWidth="1"/>
    <col min="6" max="6" width="14.7109375" customWidth="1"/>
    <col min="7" max="7" width="18" customWidth="1"/>
    <col min="8" max="8" width="14.28515625" customWidth="1"/>
    <col min="9" max="9" width="13.7109375" customWidth="1"/>
  </cols>
  <sheetData>
    <row r="1" spans="1:10" ht="15.75">
      <c r="A1" s="36"/>
      <c r="B1" s="36"/>
      <c r="C1" s="36"/>
      <c r="D1" s="36"/>
      <c r="E1" s="36"/>
      <c r="F1" s="36"/>
      <c r="G1" s="36"/>
      <c r="H1" s="37" t="s">
        <v>79</v>
      </c>
      <c r="I1" s="36"/>
      <c r="J1" s="38"/>
    </row>
    <row r="2" spans="1:10" ht="15.75">
      <c r="A2" s="36"/>
      <c r="B2" s="36"/>
      <c r="C2" s="36"/>
      <c r="D2" s="36"/>
      <c r="E2" s="36"/>
      <c r="F2" s="36"/>
      <c r="G2" s="36"/>
      <c r="H2" s="37" t="s">
        <v>80</v>
      </c>
      <c r="I2" s="36"/>
      <c r="J2" s="38"/>
    </row>
    <row r="3" spans="1:10" ht="15.75">
      <c r="A3" s="36"/>
      <c r="B3" s="36"/>
      <c r="C3" s="36"/>
      <c r="D3" s="36"/>
      <c r="E3" s="36"/>
      <c r="F3" s="36"/>
      <c r="G3" s="36"/>
      <c r="H3" s="37" t="s">
        <v>81</v>
      </c>
      <c r="I3" s="36"/>
      <c r="J3" s="38"/>
    </row>
    <row r="4" spans="1:10" ht="15.75">
      <c r="A4" s="39"/>
      <c r="B4" s="39"/>
      <c r="C4" s="39"/>
      <c r="D4" s="39"/>
      <c r="E4" s="39"/>
      <c r="F4" s="40"/>
      <c r="G4" s="40"/>
      <c r="H4" s="37"/>
      <c r="I4" s="40"/>
      <c r="J4" s="40"/>
    </row>
    <row r="5" spans="1:10" ht="15.75">
      <c r="A5" s="41" t="s">
        <v>82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5.75">
      <c r="A6" s="42"/>
      <c r="B6" s="42"/>
      <c r="C6" s="42"/>
      <c r="D6" s="42"/>
      <c r="E6" s="43"/>
      <c r="F6" s="43"/>
      <c r="G6" s="44"/>
      <c r="H6" s="43"/>
      <c r="I6" s="45" t="s">
        <v>83</v>
      </c>
      <c r="J6" s="38"/>
    </row>
    <row r="7" spans="1:10" ht="204.75">
      <c r="A7" s="46" t="s">
        <v>30</v>
      </c>
      <c r="B7" s="46" t="s">
        <v>84</v>
      </c>
      <c r="C7" s="47" t="s">
        <v>32</v>
      </c>
      <c r="D7" s="47" t="s">
        <v>33</v>
      </c>
      <c r="E7" s="48" t="s">
        <v>85</v>
      </c>
      <c r="F7" s="48" t="s">
        <v>86</v>
      </c>
      <c r="G7" s="48" t="s">
        <v>87</v>
      </c>
      <c r="H7" s="48" t="s">
        <v>88</v>
      </c>
      <c r="I7" s="48" t="s">
        <v>89</v>
      </c>
      <c r="J7" s="49" t="s">
        <v>90</v>
      </c>
    </row>
    <row r="8" spans="1:10" ht="90.75" customHeight="1">
      <c r="A8" s="50" t="s">
        <v>44</v>
      </c>
      <c r="B8" s="51">
        <v>6040</v>
      </c>
      <c r="C8" s="50" t="s">
        <v>46</v>
      </c>
      <c r="D8" s="52" t="s">
        <v>47</v>
      </c>
      <c r="E8" s="53" t="s">
        <v>91</v>
      </c>
      <c r="F8" s="48"/>
      <c r="G8" s="48"/>
      <c r="H8" s="48"/>
      <c r="I8" s="54">
        <v>48000</v>
      </c>
      <c r="J8" s="49"/>
    </row>
    <row r="9" spans="1:10" ht="114" customHeight="1">
      <c r="A9" s="55" t="s">
        <v>51</v>
      </c>
      <c r="B9" s="55">
        <v>7362</v>
      </c>
      <c r="C9" s="56" t="s">
        <v>53</v>
      </c>
      <c r="D9" s="57" t="s">
        <v>54</v>
      </c>
      <c r="E9" s="58" t="s">
        <v>92</v>
      </c>
      <c r="F9" s="59"/>
      <c r="G9" s="59"/>
      <c r="H9" s="59"/>
      <c r="I9" s="60" t="s">
        <v>93</v>
      </c>
      <c r="J9" s="61"/>
    </row>
    <row r="10" spans="1:10" ht="31.5">
      <c r="A10" s="59"/>
      <c r="B10" s="59"/>
      <c r="C10" s="59"/>
      <c r="D10" s="59" t="s">
        <v>94</v>
      </c>
      <c r="E10" s="59"/>
      <c r="F10" s="59"/>
      <c r="G10" s="59"/>
      <c r="H10" s="59"/>
      <c r="I10" s="54">
        <v>1801800</v>
      </c>
      <c r="J10" s="61"/>
    </row>
    <row r="11" spans="1:10" ht="15.75">
      <c r="A11" s="62"/>
      <c r="B11" s="63"/>
      <c r="C11" s="63"/>
      <c r="D11" s="63"/>
      <c r="E11" s="63"/>
      <c r="F11" s="63"/>
      <c r="G11" s="63"/>
      <c r="H11" s="63"/>
      <c r="I11" s="63"/>
      <c r="J11" s="64"/>
    </row>
    <row r="12" spans="1:10" ht="15.75">
      <c r="A12" s="65"/>
      <c r="B12" s="66" t="s">
        <v>13</v>
      </c>
      <c r="C12" s="65"/>
      <c r="D12" s="65"/>
      <c r="E12" s="65"/>
      <c r="F12" s="65"/>
      <c r="G12" s="65"/>
      <c r="H12" s="65"/>
      <c r="I12" s="66" t="s">
        <v>14</v>
      </c>
      <c r="J12" s="65"/>
    </row>
  </sheetData>
  <mergeCells count="1"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2018-06-06T11:42:35Z</dcterms:created>
  <dcterms:modified xsi:type="dcterms:W3CDTF">2018-06-18T07:07:43Z</dcterms:modified>
</cp:coreProperties>
</file>