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 firstSheet="6" activeTab="6"/>
  </bookViews>
  <sheets>
    <sheet name="КПК0110150" sheetId="2" state="hidden" r:id="rId1"/>
    <sheet name="КПК0110170" sheetId="3" state="hidden" r:id="rId2"/>
    <sheet name="КПК0112152" sheetId="4" state="hidden" r:id="rId3"/>
    <sheet name="КПК0113033" sheetId="5" state="hidden" r:id="rId4"/>
    <sheet name="КПК0113210" sheetId="6" state="hidden" r:id="rId5"/>
    <sheet name="КПК0113242" sheetId="7" state="hidden" r:id="rId6"/>
    <sheet name="КПК0116030" sheetId="8" r:id="rId7"/>
    <sheet name="КПК0116040" sheetId="10" state="hidden" r:id="rId8"/>
    <sheet name="КПК0117413" sheetId="11" state="hidden" r:id="rId9"/>
    <sheet name="КПК0117461" sheetId="12" state="hidden" r:id="rId10"/>
    <sheet name="КПК0117680" sheetId="13" state="hidden" r:id="rId11"/>
    <sheet name="КПК0117350" sheetId="14" state="hidden" r:id="rId12"/>
    <sheet name="КПК0114060" sheetId="15" state="hidden" r:id="rId13"/>
    <sheet name="КПК0118110" sheetId="16" state="hidden" r:id="rId14"/>
    <sheet name="КПК0117130" sheetId="17" state="hidden" r:id="rId15"/>
  </sheets>
  <calcPr calcId="125725"/>
</workbook>
</file>

<file path=xl/calcChain.xml><?xml version="1.0" encoding="utf-8"?>
<calcChain xmlns="http://schemas.openxmlformats.org/spreadsheetml/2006/main">
  <c r="AC40" i="15"/>
  <c r="BA77" i="17"/>
  <c r="AO77"/>
  <c r="AC77"/>
  <c r="AO50"/>
  <c r="AS40"/>
  <c r="AK40"/>
  <c r="AK41" s="1"/>
  <c r="AC40"/>
  <c r="AC41" s="1"/>
  <c r="AS39"/>
  <c r="AC40" i="16"/>
  <c r="BA77"/>
  <c r="AO77"/>
  <c r="AC77"/>
  <c r="AO50"/>
  <c r="AC41"/>
  <c r="AK40"/>
  <c r="AK41" s="1"/>
  <c r="AS39"/>
  <c r="AK41" i="14"/>
  <c r="AK41" i="15"/>
  <c r="AS41" i="17" l="1"/>
  <c r="AS41" i="16"/>
  <c r="AS40"/>
  <c r="BA77" i="15"/>
  <c r="AO77"/>
  <c r="AC77"/>
  <c r="AO50"/>
  <c r="AS41"/>
  <c r="AC41"/>
  <c r="AK40"/>
  <c r="AS40" s="1"/>
  <c r="AS39"/>
  <c r="AK40" i="14"/>
  <c r="AS40" s="1"/>
  <c r="BA77"/>
  <c r="AO77"/>
  <c r="AC77"/>
  <c r="AO50"/>
  <c r="AC41"/>
  <c r="AS41" s="1"/>
  <c r="AS39"/>
  <c r="AK41" i="12"/>
  <c r="AC41" i="10"/>
  <c r="AC39"/>
  <c r="AC43" i="8"/>
  <c r="AC40" s="1"/>
  <c r="AC41" i="6"/>
  <c r="AC40"/>
  <c r="AC41" i="4"/>
  <c r="AC40" i="2"/>
  <c r="AC41" s="1"/>
  <c r="AS40" i="11"/>
  <c r="AS41"/>
  <c r="AS41" i="8" l="1"/>
  <c r="AS40" i="7"/>
  <c r="BA77" i="13" l="1"/>
  <c r="AO77"/>
  <c r="AC77"/>
  <c r="AO50"/>
  <c r="AS41"/>
  <c r="AS40"/>
  <c r="AS39"/>
  <c r="BA77" i="12"/>
  <c r="AO77"/>
  <c r="AC77"/>
  <c r="AO50"/>
  <c r="AS41"/>
  <c r="AS40"/>
  <c r="AS39"/>
  <c r="BA91" i="11"/>
  <c r="AO91"/>
  <c r="AC91"/>
  <c r="AO51"/>
  <c r="AS42"/>
  <c r="AS39"/>
  <c r="BA77" i="10"/>
  <c r="AO77"/>
  <c r="AC77"/>
  <c r="AO50"/>
  <c r="AS41"/>
  <c r="AS40"/>
  <c r="AS39"/>
  <c r="BA88" i="8"/>
  <c r="AO88"/>
  <c r="AC88"/>
  <c r="AO52"/>
  <c r="AS43"/>
  <c r="AS42"/>
  <c r="AS40"/>
  <c r="BA87" i="7"/>
  <c r="AO87"/>
  <c r="AC87"/>
  <c r="AO51"/>
  <c r="AS42"/>
  <c r="AS41"/>
  <c r="AS39"/>
  <c r="BA77" i="6"/>
  <c r="AO77"/>
  <c r="AC77"/>
  <c r="AO50"/>
  <c r="AS41"/>
  <c r="AS40"/>
  <c r="AS39"/>
  <c r="BA78" i="5"/>
  <c r="AO78"/>
  <c r="AC78"/>
  <c r="AO50"/>
  <c r="AS41"/>
  <c r="AS40"/>
  <c r="AS39"/>
  <c r="Z63" i="4"/>
  <c r="BA81"/>
  <c r="AO81"/>
  <c r="AC81"/>
  <c r="AO50"/>
  <c r="AS41"/>
  <c r="AS40"/>
  <c r="AS39"/>
  <c r="BA80" i="3"/>
  <c r="AO80"/>
  <c r="AC80"/>
  <c r="AO50"/>
  <c r="AS41"/>
  <c r="AS40"/>
  <c r="AS39"/>
  <c r="BA84" i="2"/>
  <c r="AO84"/>
  <c r="AC84"/>
  <c r="AO50"/>
  <c r="AS41"/>
  <c r="AS40"/>
  <c r="AS39"/>
</calcChain>
</file>

<file path=xl/sharedStrings.xml><?xml version="1.0" encoding="utf-8"?>
<sst xmlns="http://schemas.openxmlformats.org/spreadsheetml/2006/main" count="2596" uniqueCount="316">
  <si>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</si>
  <si>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</si>
  <si>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</si>
  <si>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</si>
  <si>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</si>
  <si>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</si>
  <si>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</si>
  <si>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</si>
  <si>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</si>
  <si>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</si>
  <si>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</si>
  <si>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</si>
  <si>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</si>
  <si>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</si>
  <si>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</si>
  <si>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</si>
  <si>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</si>
  <si>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</si>
  <si>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</si>
  <si>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</si>
  <si>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</si>
  <si>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</si>
  <si>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</si>
  <si>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</si>
  <si>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</si>
  <si>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</si>
  <si>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</si>
  <si>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</si>
  <si>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</si>
  <si>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</si>
  <si>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</si>
  <si>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</si>
  <si>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</si>
  <si>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</si>
  <si>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</si>
  <si>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</si>
  <si>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</si>
  <si>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</si>
  <si>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</si>
  <si>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</si>
  <si>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</si>
  <si>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</si>
  <si>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</si>
  <si>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</si>
  <si>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</si>
  <si>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</si>
  <si>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</si>
  <si>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</si>
  <si>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</si>
  <si>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</si>
  <si>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</si>
  <si>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</si>
  <si>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</si>
  <si>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</si>
  <si>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</si>
  <si>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</si>
  <si>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</si>
  <si>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</si>
  <si>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</si>
  <si>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</si>
  <si>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</si>
  <si>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</si>
  <si>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</si>
  <si>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</si>
  <si>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</si>
  <si>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</si>
  <si>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</si>
  <si>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</si>
  <si>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</si>
  <si>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</si>
  <si>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</si>
  <si>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</si>
  <si>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</si>
  <si>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</si>
  <si>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</si>
  <si>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/>
  </si>
  <si>
    <t>Усього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</si>
  <si>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</si>
  <si>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</si>
  <si>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Великосеверинівська сільська рада</t>
  </si>
  <si>
    <t>Сільський голова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</si>
  <si>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</si>
  <si>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</si>
  <si>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</si>
  <si>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</si>
  <si>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</si>
  <si>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</si>
  <si>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</si>
  <si>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Затрат</t>
  </si>
  <si>
    <t>кількість штатних одиниць</t>
  </si>
  <si>
    <t>Продукту</t>
  </si>
  <si>
    <t>Ефективності</t>
  </si>
  <si>
    <t>С.В.Левченко</t>
  </si>
  <si>
    <t>штатний розпис на 01.01.2018р.</t>
  </si>
  <si>
    <t>од.</t>
  </si>
  <si>
    <t>кількість прийн. нормат-правов.актів</t>
  </si>
  <si>
    <t>тис.грн.</t>
  </si>
  <si>
    <t>розрахунок (шляхом ділення кількості прийнятих нормативно-правових актів на кількість штатних одиниць)</t>
  </si>
  <si>
    <r>
      <t>розрахунок (шляхом ділення витрат на оплату праці, згідно рішення сільської ради від 22.12.2017 року №274 "Про сільський бюджет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єднаної територіальної громади на 2018 рік" на кількість штатних одиниць</t>
    </r>
  </si>
  <si>
    <t>рішення сесій та виконавчого комітету сільської ради, розпорядження сільського голови</t>
  </si>
  <si>
    <t>Кошторис на 2018 рік</t>
  </si>
  <si>
    <t>кіл. наданих відповідей на листи,зверн.,заяви,скарги</t>
  </si>
  <si>
    <t>кількість наданих адміністративних послуг через сільську раду</t>
  </si>
  <si>
    <t>журнал реєстрації вихідної кореспонденції</t>
  </si>
  <si>
    <t xml:space="preserve"> </t>
  </si>
  <si>
    <t>кількість наданих адміністративних послуг через сільську раду, які призвели до наповнюваності сільського бюджету</t>
  </si>
  <si>
    <t>розрахунок до кошторису на 2018 рік</t>
  </si>
  <si>
    <t>Якості</t>
  </si>
  <si>
    <t>забезпечення надання якісних адміністративних послуг</t>
  </si>
  <si>
    <t>%</t>
  </si>
  <si>
    <t>розрахунково</t>
  </si>
  <si>
    <t>забезпечення надання відповідей на листи,зверн.,заяви,скарги</t>
  </si>
  <si>
    <t>розрахунок (шляхом ділення кількості наданих відповідей на листи на кількість штатних одиниць)</t>
  </si>
  <si>
    <t>кількість викон.листів,зверн.,заяв,скарг/ на одного працівника</t>
  </si>
  <si>
    <t>забезпечення прийн. нормат-правов.актів/на одного працівника</t>
  </si>
  <si>
    <t>0110170</t>
  </si>
  <si>
    <t>Підвищення кваліфікації депутатів місцевих рад та посадових осіб місцевого самоврядування</t>
  </si>
  <si>
    <t>Забезпечення підвищення кваліфікації депутатів та посадових осіб сільської ради</t>
  </si>
  <si>
    <t>0110170 -  Підвищення кваліфікації депутатів місцевих рад та посадових осіб місцевого самоврядування</t>
  </si>
  <si>
    <t>статистична звітність</t>
  </si>
  <si>
    <t>Обсяг видатків на забезпечення підвищення кваліфікації депутатів та посадових осіб сільської ради</t>
  </si>
  <si>
    <t>кількість проведених семінарів</t>
  </si>
  <si>
    <t>звіти про виконані роботи центру</t>
  </si>
  <si>
    <t>Відсоток фахівців, які отримають документ про підвищення кваліфікації</t>
  </si>
  <si>
    <t>статистичні дані</t>
  </si>
  <si>
    <t>витрати на 1 фахівця, який підвищує кваліфікацію</t>
  </si>
  <si>
    <t>0112152</t>
  </si>
  <si>
    <r>
      <t>Інші програми та заходи у сфері охорони здоров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</t>
    </r>
  </si>
  <si>
    <r>
      <t>0112152 -  Інші програми та заходи у сфері охорони здоров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</t>
    </r>
  </si>
  <si>
    <t>обсяг видатків на оплату послуг (крім комунальних)</t>
  </si>
  <si>
    <t>кількість медичних закладів</t>
  </si>
  <si>
    <t>розрахунковий показник</t>
  </si>
  <si>
    <t>Компенсаційні виплати на пільговий проїзд автомобільним транспортом окремим категоріям громадян</t>
  </si>
  <si>
    <t>Забезпечення здійснення компенсаційних виплат на пільговий проїзд автомобільним транспортом окремим категоріям громадян</t>
  </si>
  <si>
    <r>
      <t>Забезпечення фінансування інших програм та заходів у сфері охорони здоров</t>
    </r>
    <r>
      <rPr>
        <sz val="12"/>
        <rFont val="Calibri"/>
        <family val="2"/>
        <charset val="204"/>
      </rPr>
      <t>'я</t>
    </r>
  </si>
  <si>
    <t>0113033</t>
  </si>
  <si>
    <t>0113033 - Компенсаційні виплати на пільговий проїзд автомобільним транспортом окремим категоріям громадян</t>
  </si>
  <si>
    <t>обсяг видатків на здійснення компенсаційних виплат на пільговий проїзд автомобільним транспортом окремим категоріям громадян</t>
  </si>
  <si>
    <t>осіб</t>
  </si>
  <si>
    <t>довідка загального відділу сільської ради</t>
  </si>
  <si>
    <t>кількість перевізників - отримувачів компенсації за пільговий проїзд окремих категорій громадян</t>
  </si>
  <si>
    <t>договори перевезення пасажирів пільгових категорій автомобільним транспортом</t>
  </si>
  <si>
    <t>середньомісячний розмір компенсації за пільговий проїзд автомобільним транспортом перевізникам</t>
  </si>
  <si>
    <t>Організація та проведення громадських робіт</t>
  </si>
  <si>
    <t>Забезпечення організації та проведення громадських робіт</t>
  </si>
  <si>
    <t>0113210</t>
  </si>
  <si>
    <t>0113210 - Організація та проведення громадських робіт</t>
  </si>
  <si>
    <r>
      <t>Здійснення витрат, пов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язаних з організацією та проведенням громадських робіт</t>
    </r>
  </si>
  <si>
    <t>рішення виконавчого комітету сільської ради, розпорядження сільського голови</t>
  </si>
  <si>
    <t>середні витрати на одного учасника громадських робіт</t>
  </si>
  <si>
    <t>забезпечення створення тимчасових  робочих місць для організації та проведення громадських робіт</t>
  </si>
  <si>
    <t>Інші заходи у сфері соціального захисту і соціального забезпечення</t>
  </si>
  <si>
    <t>0113242</t>
  </si>
  <si>
    <t>0113242 - Інші заходи у сфері соціального захисту і соціального забезпечення</t>
  </si>
  <si>
    <t>Забезпечення та здійснення заходів у сфері соціального захисту і соціального забезпечення громадян</t>
  </si>
  <si>
    <t>кількість отримувачів допомоги</t>
  </si>
  <si>
    <t>середні витрати на одного отримувача допомоги</t>
  </si>
  <si>
    <t>грн.</t>
  </si>
  <si>
    <t>відсоток одержувачів соціальної допомоги до загальної кількості тих, хто її потребує</t>
  </si>
  <si>
    <t>Організація благоустрою населених пунктів</t>
  </si>
  <si>
    <t>0116030</t>
  </si>
  <si>
    <t>6030</t>
  </si>
  <si>
    <t xml:space="preserve">Обсяг видатків на проведення робіт із благоустрою </t>
  </si>
  <si>
    <t>площа території на якій планується проводитися прибирання та проведення інших робіт із благоустрою</t>
  </si>
  <si>
    <t>га</t>
  </si>
  <si>
    <t>паспорт територіальної громади</t>
  </si>
  <si>
    <t>середні витрати на утримання 1 кв. м  території у належному стані</t>
  </si>
  <si>
    <t>тис. грн.</t>
  </si>
  <si>
    <t xml:space="preserve">розрахунок </t>
  </si>
  <si>
    <r>
      <t>Заходи, пов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язані з поліпшенням питної води</t>
    </r>
  </si>
  <si>
    <t>0116040</t>
  </si>
  <si>
    <r>
      <t>0116040 - Заходи, пов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язані з поліпшенням питної води</t>
    </r>
  </si>
  <si>
    <r>
      <t>Забезпечення  проведення заходів, пов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язаних з поліпшенням питної води</t>
    </r>
  </si>
  <si>
    <t>Обсяг видатків на проведення заходів з поліпшення питної води</t>
  </si>
  <si>
    <r>
      <t>кількість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</t>
    </r>
  </si>
  <si>
    <t>звітність установ</t>
  </si>
  <si>
    <r>
      <t>відсоток кількості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 до кількості об'єктів, які його потребують</t>
    </r>
  </si>
  <si>
    <t>Інші заходи у сфері автотранспорту</t>
  </si>
  <si>
    <t>0117413</t>
  </si>
  <si>
    <t>0117413 - Інші заходи у сфері автотранспорту</t>
  </si>
  <si>
    <t>Обсяг видатків на проведення заходів у сфері автотранспорту</t>
  </si>
  <si>
    <t>кількість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</si>
  <si>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</si>
  <si>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</si>
  <si>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0117461 - Утримання та розвиток автомобільних доріг та дорожньої інфраструктури за рахунок коштів місцевого бюджету</t>
  </si>
  <si>
    <t>Забезпечення утримання та розвитку автомобільних доріг та дорожньої інфраструктури за рахунок коштів місцевого бюджету</t>
  </si>
  <si>
    <t>Обсяг видатків на проведення робіт по ремонту автомобільних доріг та дорожньої інфраструктури</t>
  </si>
  <si>
    <t>обсяг робіт, що планується виконати</t>
  </si>
  <si>
    <t>км.</t>
  </si>
  <si>
    <t>акти виконаних робіт</t>
  </si>
  <si>
    <t xml:space="preserve">середня вартість ремонту 1 км </t>
  </si>
  <si>
    <t>рівень контролю якості виконаних робіт</t>
  </si>
  <si>
    <t>Членські внески до асоціації органів місцевого самоврядування</t>
  </si>
  <si>
    <t>Забезпечення  проведення заходів з утримання та розвитку автомобільних доріг та дорожньої інфраструктури за рахунок коштів місцевого бюджету</t>
  </si>
  <si>
    <t>0117680</t>
  </si>
  <si>
    <t>0117680 - Членські внески до асоціації органів місцевого самоврядування</t>
  </si>
  <si>
    <t>кількість організацій, до яких потрібно сплачувати внески</t>
  </si>
  <si>
    <t>річний обсяг внесків</t>
  </si>
  <si>
    <t>відсоток забезпечення виконання завдання</t>
  </si>
  <si>
    <t>Обсяг кошторисних призначень</t>
  </si>
  <si>
    <t>угода</t>
  </si>
  <si>
    <t>витрати на утримання однієї штатної одиниці в рік</t>
  </si>
  <si>
    <t>Обсяг видатків на забезпечення роботи сільської ради на рік</t>
  </si>
  <si>
    <t>Головний спеціаліст фінансово-економічного відділу</t>
  </si>
  <si>
    <t>І. М. Коробко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</si>
  <si>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</si>
  <si>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кількість семінарів, тренінгів, форумів, круглих столів в яких планується взяти участь (або провести)</t>
  </si>
  <si>
    <t>кількість осіб, які планують підвищити кваліфікацію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</si>
  <si>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 , рішення Великосеверинівської сільської ради від 12.09.2017 № 117  "Про затвердження Програми підвищення кваліфікації посадових осіб місцевого самоврядування та депутатів Великосеверинівської сільської ради на 2017 - 2018 роки"</t>
  </si>
  <si>
    <t>Розвиток та забезпечення надання первинної медичної допомоги членам територіальної громади</t>
  </si>
  <si>
    <t>0112152 -  Інші програми та заходи у сфері охорони здоров'я</t>
  </si>
  <si>
    <t>кількість лікарських відвідувань</t>
  </si>
  <si>
    <t>тис. од.</t>
  </si>
  <si>
    <t>Ліжкова мережа</t>
  </si>
  <si>
    <t>у т. ч. кількість відвідувань на дому (виїзд автомобіля швидкої допомоги)</t>
  </si>
  <si>
    <t>обсяг видатків на придбання предметів , матеріалів, обладнання та інвентарю (в тому числі придбання паливно-мастильних матеріалів для забезпечення виїзду автомобіля швидкої допомоги)</t>
  </si>
  <si>
    <t>середня кількість виїздів на одну штатну посаду лікаря</t>
  </si>
  <si>
    <t>динаміка рівня виявлення захворювань на ранніх стадіях</t>
  </si>
  <si>
    <t>динаміка кількості придбаного обладнання (матеріалів) порівняно з попереднім роком</t>
  </si>
  <si>
    <t>"Бюджетний Кодекс України_x000D_
Закон України "Про Державний бюджет на 2018 рік"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292 "Про затвердження Програми на 2018 рік, Порядку та Типового договору про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транспортом"</t>
  </si>
  <si>
    <t>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</t>
  </si>
  <si>
    <t>кількість осіб, які скористалися правом на пільговий проїзд автомобільним транспортом</t>
  </si>
  <si>
    <t>питома вага окремих пільгових категорій громадян, які скористалися правом пільгового перевезення</t>
  </si>
  <si>
    <t xml:space="preserve">створення умов для підвищення зайнятості населення, стимулювання роботодавців у створенні нових робочих місць, збереження та розвиток трудового потенціалу </t>
  </si>
  <si>
    <t>кількість безробітних громадян, які приймуть участь у проведенні громадських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</si>
  <si>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рік"", рішення Великосеверинівської сільської ради від 12 вересня 2017 року № 114 "Про затвердження комплексної Програми підтримки учасників антитерористичної операції в східних областях України та членів їх сімей - мешканців Великосеверинівської сільської ради на 2018 - 2018 роки", рішення Великосеверинівської сільської ради від 12 вересня 2017 року № 113 "Про затвердження Програми "Турбота" по поліпшенню соціального захисту громадян на 2017 - 2018 роки в новій редакції"</t>
  </si>
  <si>
    <t>Обсяг видатків на проведення інших заходів у сфері соціального захисту і соціального забезпечення</t>
  </si>
  <si>
    <t>1.1.</t>
  </si>
  <si>
    <t>1.2.</t>
  </si>
  <si>
    <t>0116030 - Організація благоустрою населених пунктів</t>
  </si>
  <si>
    <t>Завдання 1. Сприяння соціальної адаптації та повернення до повноцінного життя участників антитерористичної операції та членів їх сімей шляхом надання інформаційно-правової, медичної, соціальної, психологічної та матеріальної допомоги</t>
  </si>
  <si>
    <t>Завдання 2. 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</si>
  <si>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Завдання 1. Здійснення заходів щодо підвищення ефективності та надійності функціонування жтлово-комунального господарства,  забезпечення  сталого  розвитку  для  задоволення потреб населення і господарського комплексу.</t>
  </si>
  <si>
    <t>Завдання 2 .Впровадження проектів, ініційованих мешканцями громади та спрямованих на соціально-економічний розвиток та/або вирішення конкретних проблем</t>
  </si>
  <si>
    <t>охоплення послугами житлово-комунального підприємства мешканців громади</t>
  </si>
  <si>
    <t>Обсяг видатків предбачений програмою "Громадський бюджет"</t>
  </si>
  <si>
    <t>відповідно до Програми</t>
  </si>
  <si>
    <t>кількість запланованих об'єктів</t>
  </si>
  <si>
    <t>кількість введених в експлуатацію об'єктів</t>
  </si>
  <si>
    <t>відповідно до звітності та аналізу видатків за відповідний період</t>
  </si>
  <si>
    <t>питома вага відремонтованих або покращених об'єктів благоустрою в загальній кількості об'єктів громади</t>
  </si>
  <si>
    <t>поліпшення забезпечення населення питною водою, відновлення, охорона та раціональне використання джерел питного водопостачання, розвиток мережі централізованого  забезпечення споживачів питною водою.</t>
  </si>
  <si>
    <t>середні витрати на проведення ремонтних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</si>
  <si>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рік""</t>
  </si>
  <si>
    <t>Взаємодія органів місцевого самоврядування всіх рівнів, захист прав та інтересів територіальних громад</t>
  </si>
  <si>
    <t xml:space="preserve"> Взаємодія органів місцевого самоврядування всіх рівнів, захист прав та інтересів територіальних громад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</si>
  <si>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286 "Про затвердження Програми Соціальний автобус на території об'єднаної громади на 2018 рік", рішення Великосеверинівської сільської ради від 22 грудня 2017 року № 322 "Про затвердження Програми Сільський автобус на території об'єднаної громади на 2018 рік"</t>
  </si>
  <si>
    <t>Забезпечення  потреб населення транспортними послугами та утримання транспорту в належному стані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</si>
  <si>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</si>
  <si>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Забезпечення потреб населення транспортними послугами</t>
  </si>
  <si>
    <t>відсоток перевезених осіб в громаді</t>
  </si>
  <si>
    <t>в тому числі проведення ремонтних робіт</t>
  </si>
  <si>
    <t>кількість придбаного пального</t>
  </si>
  <si>
    <t>л.</t>
  </si>
  <si>
    <t>середні витрати на придбання 1 літра паливно-мастильних матеріалів</t>
  </si>
  <si>
    <t>відсоток надання якісних автотранспортних послуг для громади</t>
  </si>
  <si>
    <t>Завлання 1. Забезпечення потреб населення транспортними послугами</t>
  </si>
  <si>
    <t>Завдання 2. Забезпечення потреб населення транспортними послугами в межах громади та перевезення окремих пільгових категорій громадян</t>
  </si>
  <si>
    <t>обсяг видатків на здійснення компенсаційних виплат перевізнику</t>
  </si>
  <si>
    <t>Розпорядження від 29.01.2018 р.  № 11-од</t>
  </si>
  <si>
    <t>Розпорядження від 29.01.2018 р.  №11-од</t>
  </si>
  <si>
    <t>Розпорядження від  29.01.2018 р. № 11-од</t>
  </si>
  <si>
    <t>Розпорядження від  29.01.2018 р.  № 11-од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</si>
  <si>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
Рішення Великосеверинівської сільської ради від 09 лютого 2018 року № 330 "Про внесення змін до рішення дев'ятої сесії Великосеверинівської сільської ради восьмого скликання від 22 грудня 2017 року №274 "Про сільський бюджет об'єднаної територіальної громади на 2018 рік"</t>
  </si>
  <si>
    <t>Зміни до кошторису на 2018 рік</t>
  </si>
  <si>
    <t>0117350</t>
  </si>
  <si>
    <t>Розроблення схем планування та забудови територій (містобудівної документації)</t>
  </si>
  <si>
    <t>0117350 - Розроблення схем планування та забудови територій (містобудівної документації)</t>
  </si>
  <si>
    <t>Забезпечення  проведення заходів із розроблення схем планування та забудови території Великосеверинівської сільської ради</t>
  </si>
  <si>
    <t>Розроблення схем планування та забудови території Великосеверинівської сільської ради</t>
  </si>
  <si>
    <t>розроблення схем планування та забудови території Великосеверинівської сільської ради</t>
  </si>
  <si>
    <t>Обсяг видатків на проведення заходів із розроблення схем планування та забудови території Великосеверинівської сільської ради</t>
  </si>
  <si>
    <t>кількість проектів (комплектів проектної документації)</t>
  </si>
  <si>
    <t>інформація відділу житлово-комунального господарства</t>
  </si>
  <si>
    <t>середні витрати на розробку одного проекту</t>
  </si>
  <si>
    <t>рівень готовності документації</t>
  </si>
  <si>
    <t>0114060</t>
  </si>
  <si>
    <t>Забезпечення діяльності палаців і будинків культури, клубів, центрів дозвілля та інших клубних закладів</t>
  </si>
  <si>
    <t>0114060 - Забезпечення діяльності палаців і будинків культури, клубів, центрів дозвілля та інших клубних закладів</t>
  </si>
  <si>
    <t>Обсяг видатків на забезпечення діяльності палаців і будинків культури, клубів, центрів дозвілля та інших клубних закладів</t>
  </si>
  <si>
    <t>кількість установ, які потребують реконструкції</t>
  </si>
  <si>
    <t>середні витрати на реконструкцію установи</t>
  </si>
  <si>
    <t>динаміка збільшення кількості проведених заходів з реконструкції у плановому періоді відповідно до фактичного показника попереднього року</t>
  </si>
  <si>
    <t>0118110</t>
  </si>
  <si>
    <t>Заходи із запобігання та ліквідації надзвичайних ситуацій та наслідків стихійного лиха</t>
  </si>
  <si>
    <t>Забезпечення проведення заходів із запобігання та ліквідації надзвичайних ситуацій та наслідків стихійного лиха</t>
  </si>
  <si>
    <t>0118110 - Заходи із запобігання та ліквідації надзвичайних ситуацій та наслідків стихійного лиха</t>
  </si>
  <si>
    <t>забезпечення проведення заходів із запобігання та ліквідації надзвичайних ситуацій та наслідків стихійного лиха</t>
  </si>
  <si>
    <t>Обсяг видатків на забезпечення проведення заходів із запобігання та ліквідації надзвичайних ситуацій та наслідків стихійного лиха</t>
  </si>
  <si>
    <t>кількість випадків, надзвичайних ситуацій</t>
  </si>
  <si>
    <t>звернення постраждалих</t>
  </si>
  <si>
    <t>середні витрати на відшкодування од.надзвичайної події</t>
  </si>
  <si>
    <t>Програма "Цивільний захист Великосеверинівськї сільської ради на 2018-2020 роки"</t>
  </si>
  <si>
    <t>Відсоток підвищення рівня безпеки населення і захищеності територій від ситуацій надзвичайного характеру, порівняно з попереднім роком</t>
  </si>
  <si>
    <t>0117130</t>
  </si>
  <si>
    <t>Здійснення заходів із землеустрою</t>
  </si>
  <si>
    <t>Забезпечення здійснення заходів із землеустрою</t>
  </si>
  <si>
    <t>0117130 - Здійснення заходів із землеустрою</t>
  </si>
  <si>
    <t>Програма "Розвитку земельних відносин на території Великосеверинівськї сільської ради на 2018-2022 роки"</t>
  </si>
  <si>
    <t>забезпечення здійснення заходів із землеустрою</t>
  </si>
  <si>
    <t>Обсяг видатків забезпечення здійснення заходів із землеустрою</t>
  </si>
  <si>
    <t>кількість об"єктів, на яких планується виготовлення документації про землеустрій</t>
  </si>
  <si>
    <t>середні видатки на 1 об"єкт, для якого планується виготовлення документації</t>
  </si>
  <si>
    <t>відсоток проінвентаризованих об"єктів до тих, на які потрібно виготовити документацію з землеустрою</t>
  </si>
  <si>
    <t>Розпорядження від 22.02.2018 р.  № 25-од</t>
  </si>
  <si>
    <t>Розпорядження від 22.02.2018 р. № 25-од</t>
  </si>
  <si>
    <t>Розпорядження від  22.02.2018 р. № 25-од</t>
  </si>
  <si>
    <t>Розпорядження від  22.02.2018 р.  № 25-од</t>
  </si>
  <si>
    <t>Підвищення рівня благоустрою населених пунктів сільської ради; впровадження проектів, ініційованих мешканцями громади та спрямованих на соціально-економічний розвиток та/або вирішення конкретних проблем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</si>
  <si>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
Розпорядження Великосеверинівського сільського голови від 07.05.2018 року №56 "Про внесення змін до сільського бюджету на 2018 рік", розпорядження Великосеверинівського сільського голови від 21.05.2018 року №66 "Про внесення змін до сільського бюджету на 2018 рік"</t>
  </si>
  <si>
    <t>Начальник фінансово-економічного відділу</t>
  </si>
  <si>
    <t>розпорядження Великосеверинівського сільського голови</t>
  </si>
  <si>
    <t>86,4</t>
  </si>
  <si>
    <t>2</t>
  </si>
  <si>
    <t>75</t>
  </si>
  <si>
    <t>від  29 травня 2018 року  № 68-од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</si>
</sst>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0.000"/>
    <numFmt numFmtId="167" formatCode="#0"/>
    <numFmt numFmtId="168" formatCode="0.0"/>
    <numFmt numFmtId="169" formatCode="#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8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/>
    <xf numFmtId="167" fontId="1" fillId="0" borderId="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5"/>
  <sheetViews>
    <sheetView topLeftCell="A2" workbookViewId="0">
      <selection activeCell="W10" sqref="W10"/>
    </sheetView>
  </sheetViews>
  <sheetFormatPr defaultRowHeight="12.75"/>
  <cols>
    <col min="1" max="22" width="2.85546875" style="1" customWidth="1"/>
    <col min="23" max="23" width="5.140625" style="1" customWidth="1"/>
    <col min="24" max="42" width="2.85546875" style="1" customWidth="1"/>
    <col min="43" max="43" width="4.140625" style="1" customWidth="1"/>
    <col min="4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24" hidden="1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4.5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75" hidden="1" customHeight="1"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8" t="s">
        <v>2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28" t="s">
        <v>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47.25" customHeight="1">
      <c r="A19" s="33">
        <v>3</v>
      </c>
      <c r="B19" s="33"/>
      <c r="C19" s="34" t="s">
        <v>83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84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8" t="s">
        <v>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5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5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24" t="s">
        <v>9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24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21" t="s">
        <v>43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  <c r="CA29" s="1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49</v>
      </c>
    </row>
    <row r="31" spans="1:79" ht="10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97" t="s">
        <v>15</v>
      </c>
      <c r="AL35" s="28"/>
      <c r="AM35" s="28"/>
      <c r="AN35" s="28"/>
      <c r="AO35" s="28"/>
      <c r="AP35" s="28"/>
      <c r="AQ35" s="28"/>
      <c r="AR35" s="9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99"/>
      <c r="AL36" s="100"/>
      <c r="AM36" s="100"/>
      <c r="AN36" s="100"/>
      <c r="AO36" s="100"/>
      <c r="AP36" s="100"/>
      <c r="AQ36" s="100"/>
      <c r="AR36" s="101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52">
        <v>6</v>
      </c>
      <c r="AL37" s="53"/>
      <c r="AM37" s="53"/>
      <c r="AN37" s="53"/>
      <c r="AO37" s="53"/>
      <c r="AP37" s="53"/>
      <c r="AQ37" s="53"/>
      <c r="AR37" s="54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55" t="s">
        <v>45</v>
      </c>
      <c r="AL38" s="56"/>
      <c r="AM38" s="56"/>
      <c r="AN38" s="56"/>
      <c r="AO38" s="56"/>
      <c r="AP38" s="56"/>
      <c r="AQ38" s="56"/>
      <c r="AR38" s="57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83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73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5000</v>
      </c>
      <c r="AD39" s="68"/>
      <c r="AE39" s="68"/>
      <c r="AF39" s="68"/>
      <c r="AG39" s="68"/>
      <c r="AH39" s="68"/>
      <c r="AI39" s="68"/>
      <c r="AJ39" s="68"/>
      <c r="AK39" s="65"/>
      <c r="AL39" s="66"/>
      <c r="AM39" s="66"/>
      <c r="AN39" s="66"/>
      <c r="AO39" s="66"/>
      <c r="AP39" s="66"/>
      <c r="AQ39" s="66"/>
      <c r="AR39" s="67"/>
      <c r="AS39" s="68">
        <f>AC39+AK39</f>
        <v>5000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32.25" customHeight="1">
      <c r="A40" s="50"/>
      <c r="B40" s="50"/>
      <c r="C40" s="50"/>
      <c r="D40" s="69"/>
      <c r="E40" s="70"/>
      <c r="F40" s="70"/>
      <c r="G40" s="70"/>
      <c r="H40" s="70"/>
      <c r="I40" s="71"/>
      <c r="J40" s="75" t="s">
        <v>75</v>
      </c>
      <c r="K40" s="75"/>
      <c r="L40" s="75"/>
      <c r="M40" s="75"/>
      <c r="N40" s="75"/>
      <c r="O40" s="75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5000</v>
      </c>
      <c r="AD40" s="109"/>
      <c r="AE40" s="109"/>
      <c r="AF40" s="109"/>
      <c r="AG40" s="109"/>
      <c r="AH40" s="109"/>
      <c r="AI40" s="109"/>
      <c r="AJ40" s="109"/>
      <c r="AK40" s="125"/>
      <c r="AL40" s="126"/>
      <c r="AM40" s="126"/>
      <c r="AN40" s="126"/>
      <c r="AO40" s="126"/>
      <c r="AP40" s="126"/>
      <c r="AQ40" s="126"/>
      <c r="AR40" s="127"/>
      <c r="AS40" s="109">
        <f>AC40+AK40</f>
        <v>5000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5000</v>
      </c>
      <c r="AD41" s="68"/>
      <c r="AE41" s="68"/>
      <c r="AF41" s="68"/>
      <c r="AG41" s="68"/>
      <c r="AH41" s="68"/>
      <c r="AI41" s="68"/>
      <c r="AJ41" s="68"/>
      <c r="AK41" s="65"/>
      <c r="AL41" s="66"/>
      <c r="AM41" s="66"/>
      <c r="AN41" s="66"/>
      <c r="AO41" s="66"/>
      <c r="AP41" s="66"/>
      <c r="AQ41" s="66"/>
      <c r="AR41" s="67"/>
      <c r="AS41" s="68">
        <f>AC41+AK41</f>
        <v>5000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114">
        <f>Y50+AG50</f>
        <v>0</v>
      </c>
      <c r="AP50" s="114"/>
      <c r="AQ50" s="114"/>
      <c r="AR50" s="114"/>
      <c r="AS50" s="114"/>
      <c r="AT50" s="114"/>
      <c r="AU50" s="114"/>
      <c r="AV50" s="11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" t="s">
        <v>54</v>
      </c>
    </row>
    <row r="59" spans="1:79" s="11" customFormat="1" ht="83.25" customHeight="1">
      <c r="A59" s="88">
        <v>1</v>
      </c>
      <c r="B59" s="89"/>
      <c r="C59" s="89"/>
      <c r="D59" s="89"/>
      <c r="E59" s="89"/>
      <c r="F59" s="90"/>
      <c r="G59" s="79" t="s">
        <v>83</v>
      </c>
      <c r="H59" s="80"/>
      <c r="I59" s="80"/>
      <c r="J59" s="80"/>
      <c r="K59" s="80"/>
      <c r="L59" s="81"/>
      <c r="M59" s="91" t="s">
        <v>87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s="11" customFormat="1" ht="27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74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s="11" customFormat="1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s="12" customFormat="1" ht="27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202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5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s="11" customFormat="1" ht="19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89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88" t="s">
        <v>94</v>
      </c>
      <c r="AA63" s="89"/>
      <c r="AB63" s="89"/>
      <c r="AC63" s="89"/>
      <c r="AD63" s="90"/>
      <c r="AE63" s="103" t="s">
        <v>93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20">
        <v>32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s="11" customFormat="1" ht="14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79" s="11" customFormat="1" ht="27.7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101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94</v>
      </c>
      <c r="AA65" s="89"/>
      <c r="AB65" s="89"/>
      <c r="AC65" s="89"/>
      <c r="AD65" s="90"/>
      <c r="AE65" s="103" t="s">
        <v>103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120">
        <v>1321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79" s="12" customFormat="1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102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94</v>
      </c>
      <c r="AA66" s="89"/>
      <c r="AB66" s="89"/>
      <c r="AC66" s="89"/>
      <c r="AD66" s="90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20">
        <v>1500</v>
      </c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2"/>
    </row>
    <row r="67" spans="1:79" s="12" customFormat="1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105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94</v>
      </c>
      <c r="AA67" s="89"/>
      <c r="AB67" s="89"/>
      <c r="AC67" s="89"/>
      <c r="AD67" s="90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1800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79" s="11" customFormat="1" ht="41.2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95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94</v>
      </c>
      <c r="AA68" s="89"/>
      <c r="AB68" s="89"/>
      <c r="AC68" s="89"/>
      <c r="AD68" s="90"/>
      <c r="AE68" s="103" t="s">
        <v>99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120">
        <v>939</v>
      </c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</row>
    <row r="69" spans="1:79" s="11" customFormat="1" ht="1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91" t="s">
        <v>91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/>
      <c r="AA69" s="89"/>
      <c r="AB69" s="89"/>
      <c r="AC69" s="89"/>
      <c r="AD69" s="9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55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</row>
    <row r="70" spans="1:79" s="11" customFormat="1" ht="56.25" customHeight="1">
      <c r="A70" s="88"/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03" t="s">
        <v>113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94</v>
      </c>
      <c r="AA70" s="89"/>
      <c r="AB70" s="89"/>
      <c r="AC70" s="89"/>
      <c r="AD70" s="90"/>
      <c r="AE70" s="88" t="s">
        <v>112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20">
        <v>41</v>
      </c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2"/>
    </row>
    <row r="71" spans="1:79" ht="93.7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74" t="s">
        <v>201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75" t="s">
        <v>96</v>
      </c>
      <c r="AA71" s="75"/>
      <c r="AB71" s="75"/>
      <c r="AC71" s="75"/>
      <c r="AD71" s="75"/>
      <c r="AE71" s="75" t="s">
        <v>98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2">
        <v>105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CA71" s="1" t="s">
        <v>55</v>
      </c>
    </row>
    <row r="72" spans="1:79" s="12" customFormat="1" ht="13.5" customHeight="1">
      <c r="A72" s="50"/>
      <c r="B72" s="50"/>
      <c r="C72" s="50"/>
      <c r="D72" s="50"/>
      <c r="E72" s="50"/>
      <c r="F72" s="50"/>
      <c r="G72" s="73"/>
      <c r="H72" s="73"/>
      <c r="I72" s="73"/>
      <c r="J72" s="73"/>
      <c r="K72" s="73"/>
      <c r="L72" s="73"/>
      <c r="M72" s="113" t="s">
        <v>107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79" s="12" customFormat="1" ht="53.25" customHeight="1">
      <c r="A73" s="50"/>
      <c r="B73" s="50"/>
      <c r="C73" s="50"/>
      <c r="D73" s="50"/>
      <c r="E73" s="50"/>
      <c r="F73" s="50"/>
      <c r="G73" s="73"/>
      <c r="H73" s="115"/>
      <c r="I73" s="115"/>
      <c r="J73" s="115"/>
      <c r="K73" s="115"/>
      <c r="L73" s="115"/>
      <c r="M73" s="103" t="s">
        <v>114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5" t="s">
        <v>94</v>
      </c>
      <c r="AA73" s="115"/>
      <c r="AB73" s="115"/>
      <c r="AC73" s="115"/>
      <c r="AD73" s="115"/>
      <c r="AE73" s="88" t="s">
        <v>97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118">
        <v>29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</row>
    <row r="74" spans="1:79" s="12" customFormat="1" ht="26.25" customHeight="1">
      <c r="A74" s="50"/>
      <c r="B74" s="50"/>
      <c r="C74" s="50"/>
      <c r="D74" s="50"/>
      <c r="E74" s="50"/>
      <c r="F74" s="50"/>
      <c r="G74" s="73"/>
      <c r="H74" s="73"/>
      <c r="I74" s="73"/>
      <c r="J74" s="73"/>
      <c r="K74" s="73"/>
      <c r="L74" s="73"/>
      <c r="M74" s="74" t="s">
        <v>108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 t="s">
        <v>109</v>
      </c>
      <c r="AA74" s="75"/>
      <c r="AB74" s="75"/>
      <c r="AC74" s="75"/>
      <c r="AD74" s="75"/>
      <c r="AE74" s="75" t="s">
        <v>110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2">
        <v>100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79" s="12" customFormat="1" ht="26.25" customHeight="1">
      <c r="A75" s="88"/>
      <c r="B75" s="89"/>
      <c r="C75" s="89"/>
      <c r="D75" s="89"/>
      <c r="E75" s="89"/>
      <c r="F75" s="90"/>
      <c r="G75" s="69"/>
      <c r="H75" s="70"/>
      <c r="I75" s="70"/>
      <c r="J75" s="70"/>
      <c r="K75" s="70"/>
      <c r="L75" s="71"/>
      <c r="M75" s="103" t="s">
        <v>111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9" t="s">
        <v>109</v>
      </c>
      <c r="AA75" s="80"/>
      <c r="AB75" s="80"/>
      <c r="AC75" s="80"/>
      <c r="AD75" s="81"/>
      <c r="AE75" s="79" t="s">
        <v>110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106">
        <v>100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</row>
    <row r="77" spans="1:79" s="2" customFormat="1" ht="19.5" customHeight="1">
      <c r="A77" s="39" t="s">
        <v>66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79" ht="15" customHeight="1">
      <c r="A78" s="27" t="s">
        <v>82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80" spans="1:79" ht="39.950000000000003" customHeight="1">
      <c r="A80" s="59" t="s">
        <v>23</v>
      </c>
      <c r="B80" s="60"/>
      <c r="C80" s="60"/>
      <c r="D80" s="37" t="s">
        <v>22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9" t="s">
        <v>10</v>
      </c>
      <c r="R80" s="60"/>
      <c r="S80" s="60"/>
      <c r="T80" s="61"/>
      <c r="U80" s="37" t="s">
        <v>21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4" t="s">
        <v>33</v>
      </c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6"/>
      <c r="AS80" s="37" t="s">
        <v>34</v>
      </c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59" t="s">
        <v>20</v>
      </c>
      <c r="BF80" s="60"/>
      <c r="BG80" s="60"/>
      <c r="BH80" s="60"/>
      <c r="BI80" s="60"/>
      <c r="BJ80" s="60"/>
      <c r="BK80" s="60"/>
      <c r="BL80" s="60"/>
      <c r="BM80" s="61"/>
    </row>
    <row r="81" spans="1:79" ht="33.950000000000003" customHeight="1">
      <c r="A81" s="62"/>
      <c r="B81" s="63"/>
      <c r="C81" s="6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62"/>
      <c r="R81" s="63"/>
      <c r="S81" s="63"/>
      <c r="T81" s="64"/>
      <c r="U81" s="37" t="s">
        <v>16</v>
      </c>
      <c r="V81" s="37"/>
      <c r="W81" s="37"/>
      <c r="X81" s="37"/>
      <c r="Y81" s="37" t="s">
        <v>15</v>
      </c>
      <c r="Z81" s="37"/>
      <c r="AA81" s="37"/>
      <c r="AB81" s="37"/>
      <c r="AC81" s="37" t="s">
        <v>14</v>
      </c>
      <c r="AD81" s="37"/>
      <c r="AE81" s="37"/>
      <c r="AF81" s="37"/>
      <c r="AG81" s="37" t="s">
        <v>16</v>
      </c>
      <c r="AH81" s="37"/>
      <c r="AI81" s="37"/>
      <c r="AJ81" s="37"/>
      <c r="AK81" s="37" t="s">
        <v>15</v>
      </c>
      <c r="AL81" s="37"/>
      <c r="AM81" s="37"/>
      <c r="AN81" s="37"/>
      <c r="AO81" s="37" t="s">
        <v>14</v>
      </c>
      <c r="AP81" s="37"/>
      <c r="AQ81" s="37"/>
      <c r="AR81" s="37"/>
      <c r="AS81" s="37" t="s">
        <v>16</v>
      </c>
      <c r="AT81" s="37"/>
      <c r="AU81" s="37"/>
      <c r="AV81" s="37"/>
      <c r="AW81" s="37" t="s">
        <v>15</v>
      </c>
      <c r="AX81" s="37"/>
      <c r="AY81" s="37"/>
      <c r="AZ81" s="37"/>
      <c r="BA81" s="37" t="s">
        <v>14</v>
      </c>
      <c r="BB81" s="37"/>
      <c r="BC81" s="37"/>
      <c r="BD81" s="37"/>
      <c r="BE81" s="62"/>
      <c r="BF81" s="63"/>
      <c r="BG81" s="63"/>
      <c r="BH81" s="63"/>
      <c r="BI81" s="63"/>
      <c r="BJ81" s="63"/>
      <c r="BK81" s="63"/>
      <c r="BL81" s="63"/>
      <c r="BM81" s="64"/>
    </row>
    <row r="82" spans="1:79" ht="15" customHeight="1">
      <c r="A82" s="24">
        <v>1</v>
      </c>
      <c r="B82" s="25"/>
      <c r="C82" s="25"/>
      <c r="D82" s="37">
        <v>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24">
        <v>3</v>
      </c>
      <c r="R82" s="25"/>
      <c r="S82" s="25"/>
      <c r="T82" s="26"/>
      <c r="U82" s="37">
        <v>4</v>
      </c>
      <c r="V82" s="37"/>
      <c r="W82" s="37"/>
      <c r="X82" s="37"/>
      <c r="Y82" s="37">
        <v>5</v>
      </c>
      <c r="Z82" s="37"/>
      <c r="AA82" s="37"/>
      <c r="AB82" s="37"/>
      <c r="AC82" s="37">
        <v>6</v>
      </c>
      <c r="AD82" s="37"/>
      <c r="AE82" s="37"/>
      <c r="AF82" s="37"/>
      <c r="AG82" s="37">
        <v>7</v>
      </c>
      <c r="AH82" s="37"/>
      <c r="AI82" s="37"/>
      <c r="AJ82" s="37"/>
      <c r="AK82" s="37">
        <v>8</v>
      </c>
      <c r="AL82" s="37"/>
      <c r="AM82" s="37"/>
      <c r="AN82" s="37"/>
      <c r="AO82" s="37">
        <v>9</v>
      </c>
      <c r="AP82" s="37"/>
      <c r="AQ82" s="37"/>
      <c r="AR82" s="37"/>
      <c r="AS82" s="37">
        <v>10</v>
      </c>
      <c r="AT82" s="37"/>
      <c r="AU82" s="37"/>
      <c r="AV82" s="37"/>
      <c r="AW82" s="37">
        <v>11</v>
      </c>
      <c r="AX82" s="37"/>
      <c r="AY82" s="37"/>
      <c r="AZ82" s="37"/>
      <c r="BA82" s="37">
        <v>12</v>
      </c>
      <c r="BB82" s="37"/>
      <c r="BC82" s="37"/>
      <c r="BD82" s="37"/>
      <c r="BE82" s="24">
        <v>13</v>
      </c>
      <c r="BF82" s="25"/>
      <c r="BG82" s="25"/>
      <c r="BH82" s="25"/>
      <c r="BI82" s="25"/>
      <c r="BJ82" s="25"/>
      <c r="BK82" s="25"/>
      <c r="BL82" s="25"/>
      <c r="BM82" s="26"/>
    </row>
    <row r="83" spans="1:79" ht="12.75" hidden="1" customHeight="1">
      <c r="A83" s="88" t="s">
        <v>60</v>
      </c>
      <c r="B83" s="89"/>
      <c r="C83" s="89"/>
      <c r="D83" s="51" t="s">
        <v>43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88" t="s">
        <v>41</v>
      </c>
      <c r="R83" s="89"/>
      <c r="S83" s="89"/>
      <c r="T83" s="90"/>
      <c r="U83" s="49" t="s">
        <v>61</v>
      </c>
      <c r="V83" s="49"/>
      <c r="W83" s="49"/>
      <c r="X83" s="49"/>
      <c r="Y83" s="49" t="s">
        <v>62</v>
      </c>
      <c r="Z83" s="49"/>
      <c r="AA83" s="49"/>
      <c r="AB83" s="49"/>
      <c r="AC83" s="49" t="s">
        <v>47</v>
      </c>
      <c r="AD83" s="49"/>
      <c r="AE83" s="49"/>
      <c r="AF83" s="49"/>
      <c r="AG83" s="49" t="s">
        <v>44</v>
      </c>
      <c r="AH83" s="49"/>
      <c r="AI83" s="49"/>
      <c r="AJ83" s="49"/>
      <c r="AK83" s="49" t="s">
        <v>45</v>
      </c>
      <c r="AL83" s="49"/>
      <c r="AM83" s="49"/>
      <c r="AN83" s="49"/>
      <c r="AO83" s="49" t="s">
        <v>47</v>
      </c>
      <c r="AP83" s="49"/>
      <c r="AQ83" s="49"/>
      <c r="AR83" s="49"/>
      <c r="AS83" s="49" t="s">
        <v>63</v>
      </c>
      <c r="AT83" s="49"/>
      <c r="AU83" s="49"/>
      <c r="AV83" s="49"/>
      <c r="AW83" s="49" t="s">
        <v>64</v>
      </c>
      <c r="AX83" s="49"/>
      <c r="AY83" s="49"/>
      <c r="AZ83" s="49"/>
      <c r="BA83" s="49" t="s">
        <v>47</v>
      </c>
      <c r="BB83" s="49"/>
      <c r="BC83" s="49"/>
      <c r="BD83" s="49"/>
      <c r="BE83" s="21" t="s">
        <v>65</v>
      </c>
      <c r="BF83" s="22"/>
      <c r="BG83" s="22"/>
      <c r="BH83" s="22"/>
      <c r="BI83" s="22"/>
      <c r="BJ83" s="22"/>
      <c r="BK83" s="22"/>
      <c r="BL83" s="22"/>
      <c r="BM83" s="23"/>
      <c r="CA83" s="1" t="s">
        <v>56</v>
      </c>
    </row>
    <row r="84" spans="1:79" s="6" customFormat="1" ht="12.75" customHeight="1">
      <c r="A84" s="69" t="s">
        <v>75</v>
      </c>
      <c r="B84" s="70"/>
      <c r="C84" s="70"/>
      <c r="D84" s="91" t="s">
        <v>76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69"/>
      <c r="R84" s="70"/>
      <c r="S84" s="70"/>
      <c r="T84" s="71"/>
      <c r="U84" s="94"/>
      <c r="V84" s="94"/>
      <c r="W84" s="94"/>
      <c r="X84" s="94"/>
      <c r="Y84" s="94"/>
      <c r="Z84" s="94"/>
      <c r="AA84" s="94"/>
      <c r="AB84" s="94"/>
      <c r="AC84" s="114">
        <f>U84+Y84</f>
        <v>0</v>
      </c>
      <c r="AD84" s="114"/>
      <c r="AE84" s="114"/>
      <c r="AF84" s="114"/>
      <c r="AG84" s="94"/>
      <c r="AH84" s="94"/>
      <c r="AI84" s="94"/>
      <c r="AJ84" s="94"/>
      <c r="AK84" s="94"/>
      <c r="AL84" s="94"/>
      <c r="AM84" s="94"/>
      <c r="AN84" s="94"/>
      <c r="AO84" s="114">
        <f>AG84+AK84</f>
        <v>0</v>
      </c>
      <c r="AP84" s="114"/>
      <c r="AQ84" s="114"/>
      <c r="AR84" s="114"/>
      <c r="AS84" s="94"/>
      <c r="AT84" s="94"/>
      <c r="AU84" s="94"/>
      <c r="AV84" s="94"/>
      <c r="AW84" s="94"/>
      <c r="AX84" s="94"/>
      <c r="AY84" s="94"/>
      <c r="AZ84" s="94"/>
      <c r="BA84" s="114">
        <f>AS84+AW84</f>
        <v>0</v>
      </c>
      <c r="BB84" s="114"/>
      <c r="BC84" s="114"/>
      <c r="BD84" s="114"/>
      <c r="BE84" s="18" t="s">
        <v>75</v>
      </c>
      <c r="BF84" s="19"/>
      <c r="BG84" s="19"/>
      <c r="BH84" s="19"/>
      <c r="BI84" s="19"/>
      <c r="BJ84" s="19"/>
      <c r="BK84" s="19"/>
      <c r="BL84" s="19"/>
      <c r="BM84" s="20"/>
      <c r="CA84" s="6" t="s">
        <v>57</v>
      </c>
    </row>
    <row r="85" spans="1:79">
      <c r="A85" s="7"/>
      <c r="B85" s="7"/>
      <c r="C85" s="7"/>
    </row>
    <row r="86" spans="1:79" ht="17.25" customHeight="1">
      <c r="A86" s="85" t="s">
        <v>35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</row>
    <row r="87" spans="1:79" ht="15.75" customHeight="1">
      <c r="A87" s="85" t="s">
        <v>36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</row>
    <row r="88" spans="1:79" ht="15.75" customHeight="1">
      <c r="A88" s="85" t="s">
        <v>37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90" spans="1:79" ht="16.5" customHeight="1">
      <c r="A90" s="86" t="s">
        <v>80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"/>
      <c r="AO90" s="43" t="s">
        <v>92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79">
      <c r="W91" s="47" t="s">
        <v>38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8" t="s">
        <v>39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79" ht="15.75" customHeight="1">
      <c r="A92" s="36" t="s">
        <v>24</v>
      </c>
      <c r="B92" s="36"/>
      <c r="C92" s="36"/>
      <c r="D92" s="36"/>
      <c r="E92" s="36"/>
      <c r="F92" s="36"/>
    </row>
    <row r="94" spans="1:79" s="16" customFormat="1" ht="15.75" customHeight="1">
      <c r="A94" s="76" t="s">
        <v>203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15"/>
      <c r="AO94" s="78" t="s">
        <v>204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79">
      <c r="W95" s="47" t="s">
        <v>38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8" t="s">
        <v>39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</row>
  </sheetData>
  <mergeCells count="316">
    <mergeCell ref="Z69:AD69"/>
    <mergeCell ref="AE69:AN69"/>
    <mergeCell ref="AO69:BC69"/>
    <mergeCell ref="AO67:BC67"/>
    <mergeCell ref="A61:F61"/>
    <mergeCell ref="G61:L61"/>
    <mergeCell ref="Z61:AD61"/>
    <mergeCell ref="AE61:AN61"/>
    <mergeCell ref="AO61:BC61"/>
    <mergeCell ref="Z63:AD63"/>
    <mergeCell ref="AE62:AN62"/>
    <mergeCell ref="AO63:BC63"/>
    <mergeCell ref="A62:F62"/>
    <mergeCell ref="G62:L62"/>
    <mergeCell ref="Z62:AD62"/>
    <mergeCell ref="A63:F63"/>
    <mergeCell ref="G63:L63"/>
    <mergeCell ref="AE68:AN68"/>
    <mergeCell ref="Z68:AD68"/>
    <mergeCell ref="AO68:BC68"/>
    <mergeCell ref="G64:L64"/>
    <mergeCell ref="A65:F65"/>
    <mergeCell ref="G65:L65"/>
    <mergeCell ref="M63:Y63"/>
    <mergeCell ref="AS41:AZ41"/>
    <mergeCell ref="A53:BL53"/>
    <mergeCell ref="Q50:X50"/>
    <mergeCell ref="AO49:AV49"/>
    <mergeCell ref="A48:P48"/>
    <mergeCell ref="Z64:AD64"/>
    <mergeCell ref="AE64:AN64"/>
    <mergeCell ref="AO64:BC64"/>
    <mergeCell ref="Z65:AD65"/>
    <mergeCell ref="AO65:BC65"/>
    <mergeCell ref="A59:F59"/>
    <mergeCell ref="G59:L59"/>
    <mergeCell ref="M59:Y59"/>
    <mergeCell ref="Z59:AD59"/>
    <mergeCell ref="AE59:AN59"/>
    <mergeCell ref="AO59:BC59"/>
    <mergeCell ref="A60:F60"/>
    <mergeCell ref="G60:L60"/>
    <mergeCell ref="Z60:AD60"/>
    <mergeCell ref="AE60:AN60"/>
    <mergeCell ref="AO60:BC60"/>
    <mergeCell ref="AE63:AN63"/>
    <mergeCell ref="AE65:AN65"/>
    <mergeCell ref="M60:Y60"/>
    <mergeCell ref="M64:Y64"/>
    <mergeCell ref="M65:Y65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G46:AN47"/>
    <mergeCell ref="AE70:AN70"/>
    <mergeCell ref="AO70:BC70"/>
    <mergeCell ref="AO72:BC72"/>
    <mergeCell ref="A40:C40"/>
    <mergeCell ref="D40:I40"/>
    <mergeCell ref="J40:O40"/>
    <mergeCell ref="P40:AB40"/>
    <mergeCell ref="AC40:AJ40"/>
    <mergeCell ref="AK40:AR40"/>
    <mergeCell ref="AO58:BC58"/>
    <mergeCell ref="G57:L57"/>
    <mergeCell ref="G58:L58"/>
    <mergeCell ref="M70:Y70"/>
    <mergeCell ref="M71:Y71"/>
    <mergeCell ref="M66:Y66"/>
    <mergeCell ref="Z66:AD66"/>
    <mergeCell ref="AE66:AN66"/>
    <mergeCell ref="AO66:BC66"/>
    <mergeCell ref="A72:F72"/>
    <mergeCell ref="M61:Y61"/>
    <mergeCell ref="M68:Y68"/>
    <mergeCell ref="A44:AV44"/>
    <mergeCell ref="M62:Y62"/>
    <mergeCell ref="A64:F64"/>
    <mergeCell ref="AE72:AN72"/>
    <mergeCell ref="AO62:BC62"/>
    <mergeCell ref="A67:F67"/>
    <mergeCell ref="A73:F73"/>
    <mergeCell ref="G73:L73"/>
    <mergeCell ref="M73:Y73"/>
    <mergeCell ref="Z73:AD73"/>
    <mergeCell ref="AE73:AN73"/>
    <mergeCell ref="AO73:BC73"/>
    <mergeCell ref="A66:F66"/>
    <mergeCell ref="G66:L66"/>
    <mergeCell ref="M69:Y69"/>
    <mergeCell ref="A69:F69"/>
    <mergeCell ref="G69:L69"/>
    <mergeCell ref="M67:Y67"/>
    <mergeCell ref="A68:F68"/>
    <mergeCell ref="G68:L68"/>
    <mergeCell ref="G67:L67"/>
    <mergeCell ref="Z67:AD67"/>
    <mergeCell ref="AE67:AN67"/>
    <mergeCell ref="G71:L71"/>
    <mergeCell ref="A70:F70"/>
    <mergeCell ref="G70:L70"/>
    <mergeCell ref="Z70:AD70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75:F75"/>
    <mergeCell ref="G75:L75"/>
    <mergeCell ref="M75:Y75"/>
    <mergeCell ref="Z75:AD75"/>
    <mergeCell ref="AE75:AN75"/>
    <mergeCell ref="AO75:BC75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G72:L72"/>
    <mergeCell ref="M72:Y72"/>
    <mergeCell ref="D84:P84"/>
    <mergeCell ref="U84:X84"/>
    <mergeCell ref="A71:F71"/>
    <mergeCell ref="Z71:AD71"/>
    <mergeCell ref="AE71:AN71"/>
    <mergeCell ref="AS83:AV83"/>
    <mergeCell ref="AW83:AZ83"/>
    <mergeCell ref="BA83:BD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Y82:AB82"/>
    <mergeCell ref="U82:X82"/>
    <mergeCell ref="D82:P82"/>
    <mergeCell ref="Q82:T82"/>
    <mergeCell ref="A82:C82"/>
    <mergeCell ref="D83:P83"/>
    <mergeCell ref="Y84:AB84"/>
    <mergeCell ref="Q84:T84"/>
    <mergeCell ref="A92:F92"/>
    <mergeCell ref="A94:V94"/>
    <mergeCell ref="W94:AM94"/>
    <mergeCell ref="AO94:BG94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U83:X83"/>
    <mergeCell ref="BA82:BD82"/>
    <mergeCell ref="AW82:AZ82"/>
    <mergeCell ref="AS82:AV82"/>
    <mergeCell ref="AO82:AR82"/>
    <mergeCell ref="AK82:AN82"/>
    <mergeCell ref="U80:AF80"/>
    <mergeCell ref="U81:X81"/>
    <mergeCell ref="AK81:AN81"/>
    <mergeCell ref="AG81:AJ81"/>
    <mergeCell ref="AC81:AF81"/>
    <mergeCell ref="Y81:AB81"/>
    <mergeCell ref="A80:C81"/>
    <mergeCell ref="AO56:BC56"/>
    <mergeCell ref="AE56:AN56"/>
    <mergeCell ref="Z56:AD56"/>
    <mergeCell ref="M56:Y56"/>
    <mergeCell ref="A56:F56"/>
    <mergeCell ref="M57:Y57"/>
    <mergeCell ref="AO71:BC71"/>
    <mergeCell ref="AO57:BC57"/>
    <mergeCell ref="A57:F57"/>
    <mergeCell ref="A78:BL78"/>
    <mergeCell ref="A58:F58"/>
    <mergeCell ref="M58:Y58"/>
    <mergeCell ref="Z58:AD58"/>
    <mergeCell ref="AE58:AN58"/>
    <mergeCell ref="Z57:AD57"/>
    <mergeCell ref="G56:L56"/>
    <mergeCell ref="A74:F74"/>
    <mergeCell ref="G74:L74"/>
    <mergeCell ref="M74:Y74"/>
    <mergeCell ref="Z74:AD74"/>
    <mergeCell ref="AE74:AN74"/>
    <mergeCell ref="AO74:BC74"/>
    <mergeCell ref="Z72:AD72"/>
    <mergeCell ref="W95:AM95"/>
    <mergeCell ref="AO95:BG9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1:BG91"/>
    <mergeCell ref="W91:AM91"/>
    <mergeCell ref="AE57:AN57"/>
    <mergeCell ref="BE80:BM81"/>
    <mergeCell ref="AS80:BD80"/>
    <mergeCell ref="AG80:AR80"/>
    <mergeCell ref="AK39:AR39"/>
    <mergeCell ref="AS39:AZ39"/>
    <mergeCell ref="D39:I39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16:K16"/>
    <mergeCell ref="L16:BL16"/>
    <mergeCell ref="A17:B17"/>
    <mergeCell ref="C17:K17"/>
    <mergeCell ref="L17:BL17"/>
    <mergeCell ref="A18:K18"/>
    <mergeCell ref="L18:BL18"/>
    <mergeCell ref="BE84:BM84"/>
    <mergeCell ref="BE83:BM83"/>
    <mergeCell ref="BE82:BM82"/>
    <mergeCell ref="A54:BL54"/>
    <mergeCell ref="AC20:BL20"/>
    <mergeCell ref="AC19:BL19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</mergeCells>
  <phoneticPr fontId="7" type="noConversion"/>
  <conditionalFormatting sqref="G71:G75 H71:L72 H74:L75">
    <cfRule type="cellIs" dxfId="51" priority="1" stopIfTrue="1" operator="equal">
      <formula>$G58</formula>
    </cfRule>
  </conditionalFormatting>
  <conditionalFormatting sqref="D39:I41">
    <cfRule type="cellIs" dxfId="50" priority="2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X4" sqref="X4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4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>
        <v>117461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182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414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/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414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193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52.5" customHeight="1">
      <c r="A39" s="110">
        <v>1</v>
      </c>
      <c r="B39" s="110"/>
      <c r="C39" s="110"/>
      <c r="D39" s="69" t="s">
        <v>183</v>
      </c>
      <c r="E39" s="70"/>
      <c r="F39" s="70"/>
      <c r="G39" s="70"/>
      <c r="H39" s="70"/>
      <c r="I39" s="71"/>
      <c r="J39" s="73">
        <v>111</v>
      </c>
      <c r="K39" s="73"/>
      <c r="L39" s="73"/>
      <c r="M39" s="73"/>
      <c r="N39" s="73"/>
      <c r="O39" s="73"/>
      <c r="P39" s="91" t="s">
        <v>184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0</v>
      </c>
      <c r="AD39" s="68"/>
      <c r="AE39" s="68"/>
      <c r="AF39" s="68"/>
      <c r="AG39" s="68"/>
      <c r="AH39" s="68"/>
      <c r="AI39" s="68"/>
      <c r="AJ39" s="68"/>
      <c r="AK39" s="68">
        <v>414000</v>
      </c>
      <c r="AL39" s="68"/>
      <c r="AM39" s="68"/>
      <c r="AN39" s="68"/>
      <c r="AO39" s="68"/>
      <c r="AP39" s="68"/>
      <c r="AQ39" s="68"/>
      <c r="AR39" s="68"/>
      <c r="AS39" s="68">
        <f>AC39+AK39</f>
        <v>414000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7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185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0</v>
      </c>
      <c r="AD40" s="109"/>
      <c r="AE40" s="109"/>
      <c r="AF40" s="109"/>
      <c r="AG40" s="109"/>
      <c r="AH40" s="109"/>
      <c r="AI40" s="109"/>
      <c r="AJ40" s="109"/>
      <c r="AK40" s="109">
        <v>414000</v>
      </c>
      <c r="AL40" s="109"/>
      <c r="AM40" s="109"/>
      <c r="AN40" s="109"/>
      <c r="AO40" s="109"/>
      <c r="AP40" s="109"/>
      <c r="AQ40" s="109"/>
      <c r="AR40" s="109"/>
      <c r="AS40" s="109">
        <f>AC40+AK40</f>
        <v>414000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f>AK40</f>
        <v>414000</v>
      </c>
      <c r="AL41" s="68"/>
      <c r="AM41" s="68"/>
      <c r="AN41" s="68"/>
      <c r="AO41" s="68"/>
      <c r="AP41" s="68"/>
      <c r="AQ41" s="68"/>
      <c r="AR41" s="68"/>
      <c r="AS41" s="68">
        <f>AC41+AK41</f>
        <v>414000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55.5" customHeight="1">
      <c r="A59" s="88"/>
      <c r="B59" s="89"/>
      <c r="C59" s="89"/>
      <c r="D59" s="89"/>
      <c r="E59" s="89"/>
      <c r="F59" s="90"/>
      <c r="G59" s="88">
        <v>117461</v>
      </c>
      <c r="H59" s="89"/>
      <c r="I59" s="89"/>
      <c r="J59" s="89"/>
      <c r="K59" s="89"/>
      <c r="L59" s="90"/>
      <c r="M59" s="91" t="s">
        <v>184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1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185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186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414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5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187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188</v>
      </c>
      <c r="AA64" s="89"/>
      <c r="AB64" s="89"/>
      <c r="AC64" s="89"/>
      <c r="AD64" s="90"/>
      <c r="AE64" s="103" t="s">
        <v>189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46">
        <v>2.069</v>
      </c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8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190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290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191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17" priority="2" stopIfTrue="1" operator="equal">
      <formula>$G59</formula>
    </cfRule>
  </conditionalFormatting>
  <conditionalFormatting sqref="D39:I41">
    <cfRule type="cellIs" dxfId="16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50" workbookViewId="0">
      <selection activeCell="AH10" sqref="AH10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9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194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192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3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96.75" customHeight="1">
      <c r="A23" s="29" t="s">
        <v>243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244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9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52.5" customHeight="1">
      <c r="A39" s="110">
        <v>1</v>
      </c>
      <c r="B39" s="110"/>
      <c r="C39" s="110"/>
      <c r="D39" s="69" t="s">
        <v>194</v>
      </c>
      <c r="E39" s="70"/>
      <c r="F39" s="70"/>
      <c r="G39" s="70"/>
      <c r="H39" s="70"/>
      <c r="I39" s="71"/>
      <c r="J39" s="73">
        <v>111</v>
      </c>
      <c r="K39" s="73"/>
      <c r="L39" s="73"/>
      <c r="M39" s="73"/>
      <c r="N39" s="73"/>
      <c r="O39" s="73"/>
      <c r="P39" s="91" t="s">
        <v>195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3</v>
      </c>
      <c r="AD39" s="68"/>
      <c r="AE39" s="68"/>
      <c r="AF39" s="68"/>
      <c r="AG39" s="68"/>
      <c r="AH39" s="68"/>
      <c r="AI39" s="68"/>
      <c r="AJ39" s="68"/>
      <c r="AK39" s="142">
        <v>0</v>
      </c>
      <c r="AL39" s="142"/>
      <c r="AM39" s="142"/>
      <c r="AN39" s="142"/>
      <c r="AO39" s="142"/>
      <c r="AP39" s="142"/>
      <c r="AQ39" s="142"/>
      <c r="AR39" s="142"/>
      <c r="AS39" s="142">
        <f>AC39+AK39</f>
        <v>3</v>
      </c>
      <c r="AT39" s="142"/>
      <c r="AU39" s="142"/>
      <c r="AV39" s="142"/>
      <c r="AW39" s="142"/>
      <c r="AX39" s="142"/>
      <c r="AY39" s="142"/>
      <c r="AZ39" s="142"/>
      <c r="CA39" s="6" t="s">
        <v>51</v>
      </c>
    </row>
    <row r="40" spans="1:79" ht="39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32" t="s">
        <v>245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109">
        <v>3</v>
      </c>
      <c r="AD40" s="109"/>
      <c r="AE40" s="109"/>
      <c r="AF40" s="109"/>
      <c r="AG40" s="109"/>
      <c r="AH40" s="109"/>
      <c r="AI40" s="109"/>
      <c r="AJ40" s="109"/>
      <c r="AK40" s="149">
        <v>0</v>
      </c>
      <c r="AL40" s="149"/>
      <c r="AM40" s="149"/>
      <c r="AN40" s="149"/>
      <c r="AO40" s="149"/>
      <c r="AP40" s="149"/>
      <c r="AQ40" s="149"/>
      <c r="AR40" s="149"/>
      <c r="AS40" s="149">
        <f>AC40+AK40</f>
        <v>3</v>
      </c>
      <c r="AT40" s="149"/>
      <c r="AU40" s="149"/>
      <c r="AV40" s="149"/>
      <c r="AW40" s="149"/>
      <c r="AX40" s="149"/>
      <c r="AY40" s="149"/>
      <c r="AZ40" s="14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42">
        <v>3</v>
      </c>
      <c r="AD41" s="142"/>
      <c r="AE41" s="142"/>
      <c r="AF41" s="142"/>
      <c r="AG41" s="142"/>
      <c r="AH41" s="142"/>
      <c r="AI41" s="142"/>
      <c r="AJ41" s="142"/>
      <c r="AK41" s="142">
        <v>0</v>
      </c>
      <c r="AL41" s="142"/>
      <c r="AM41" s="142"/>
      <c r="AN41" s="142"/>
      <c r="AO41" s="142"/>
      <c r="AP41" s="142"/>
      <c r="AQ41" s="142"/>
      <c r="AR41" s="142"/>
      <c r="AS41" s="142">
        <f>AC41+AK41</f>
        <v>3</v>
      </c>
      <c r="AT41" s="142"/>
      <c r="AU41" s="142"/>
      <c r="AV41" s="142"/>
      <c r="AW41" s="142"/>
      <c r="AX41" s="142"/>
      <c r="AY41" s="142"/>
      <c r="AZ41" s="142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55.5" customHeight="1">
      <c r="A59" s="88">
        <v>1</v>
      </c>
      <c r="B59" s="89"/>
      <c r="C59" s="89"/>
      <c r="D59" s="89"/>
      <c r="E59" s="89"/>
      <c r="F59" s="90"/>
      <c r="G59" s="79" t="s">
        <v>194</v>
      </c>
      <c r="H59" s="80"/>
      <c r="I59" s="80"/>
      <c r="J59" s="80"/>
      <c r="K59" s="80"/>
      <c r="L59" s="81"/>
      <c r="M59" s="91" t="s">
        <v>195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1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32" t="s">
        <v>245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199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55">
        <v>3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5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196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200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197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198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110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15" priority="2" stopIfTrue="1" operator="equal">
      <formula>$G59</formula>
    </cfRule>
  </conditionalFormatting>
  <conditionalFormatting sqref="D39:I41">
    <cfRule type="cellIs" dxfId="14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16" workbookViewId="0">
      <selection activeCell="AQ12" sqref="AQ12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265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266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300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/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300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268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265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267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/>
      <c r="AD39" s="68"/>
      <c r="AE39" s="68"/>
      <c r="AF39" s="68"/>
      <c r="AG39" s="68"/>
      <c r="AH39" s="68"/>
      <c r="AI39" s="68"/>
      <c r="AJ39" s="68"/>
      <c r="AK39" s="68">
        <v>300000</v>
      </c>
      <c r="AL39" s="68"/>
      <c r="AM39" s="68"/>
      <c r="AN39" s="68"/>
      <c r="AO39" s="68"/>
      <c r="AP39" s="68"/>
      <c r="AQ39" s="68"/>
      <c r="AR39" s="68"/>
      <c r="AS39" s="68">
        <f>AC39+AK39</f>
        <v>300000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91" t="s">
        <v>269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109"/>
      <c r="AD40" s="109"/>
      <c r="AE40" s="109"/>
      <c r="AF40" s="109"/>
      <c r="AG40" s="109"/>
      <c r="AH40" s="109"/>
      <c r="AI40" s="109"/>
      <c r="AJ40" s="109"/>
      <c r="AK40" s="109">
        <f>AK39</f>
        <v>300000</v>
      </c>
      <c r="AL40" s="109"/>
      <c r="AM40" s="109"/>
      <c r="AN40" s="109"/>
      <c r="AO40" s="109"/>
      <c r="AP40" s="109"/>
      <c r="AQ40" s="109"/>
      <c r="AR40" s="109"/>
      <c r="AS40" s="109">
        <f>AC40+AK40</f>
        <v>300000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0</v>
      </c>
      <c r="AD41" s="68"/>
      <c r="AE41" s="68"/>
      <c r="AF41" s="68"/>
      <c r="AG41" s="68"/>
      <c r="AH41" s="68"/>
      <c r="AI41" s="68"/>
      <c r="AJ41" s="68"/>
      <c r="AK41" s="68">
        <f>AK40</f>
        <v>300000</v>
      </c>
      <c r="AL41" s="68"/>
      <c r="AM41" s="68"/>
      <c r="AN41" s="68"/>
      <c r="AO41" s="68"/>
      <c r="AP41" s="68"/>
      <c r="AQ41" s="68"/>
      <c r="AR41" s="68"/>
      <c r="AS41" s="68">
        <f>AC41+AK41</f>
        <v>300000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29.25" customHeight="1">
      <c r="A59" s="88"/>
      <c r="B59" s="89"/>
      <c r="C59" s="89"/>
      <c r="D59" s="89"/>
      <c r="E59" s="89"/>
      <c r="F59" s="90"/>
      <c r="G59" s="79" t="s">
        <v>265</v>
      </c>
      <c r="H59" s="80"/>
      <c r="I59" s="80"/>
      <c r="J59" s="80"/>
      <c r="K59" s="80"/>
      <c r="L59" s="81"/>
      <c r="M59" s="91" t="s">
        <v>267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28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270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271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300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272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10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274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275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13" priority="3" stopIfTrue="1" operator="equal">
      <formula>$G59</formula>
    </cfRule>
  </conditionalFormatting>
  <conditionalFormatting sqref="D39:I41">
    <cfRule type="cellIs" dxfId="12" priority="2" stopIfTrue="1" operator="equal">
      <formula>$D38</formula>
    </cfRule>
  </conditionalFormatting>
  <conditionalFormatting sqref="G68">
    <cfRule type="cellIs" dxfId="11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F5" sqref="AF5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276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219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119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100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276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278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2">
        <v>119315</v>
      </c>
      <c r="AD39" s="142"/>
      <c r="AE39" s="142"/>
      <c r="AF39" s="142"/>
      <c r="AG39" s="142"/>
      <c r="AH39" s="142"/>
      <c r="AI39" s="142"/>
      <c r="AJ39" s="142"/>
      <c r="AK39" s="142">
        <v>100000</v>
      </c>
      <c r="AL39" s="142"/>
      <c r="AM39" s="142"/>
      <c r="AN39" s="142"/>
      <c r="AO39" s="142"/>
      <c r="AP39" s="142"/>
      <c r="AQ39" s="142"/>
      <c r="AR39" s="142"/>
      <c r="AS39" s="142">
        <f>AC39+AK39</f>
        <v>219315</v>
      </c>
      <c r="AT39" s="142"/>
      <c r="AU39" s="142"/>
      <c r="AV39" s="142"/>
      <c r="AW39" s="142"/>
      <c r="AX39" s="142"/>
      <c r="AY39" s="142"/>
      <c r="AZ39" s="142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49">
        <f>AC39</f>
        <v>119315</v>
      </c>
      <c r="AD40" s="149"/>
      <c r="AE40" s="149"/>
      <c r="AF40" s="149"/>
      <c r="AG40" s="149"/>
      <c r="AH40" s="149"/>
      <c r="AI40" s="149"/>
      <c r="AJ40" s="149"/>
      <c r="AK40" s="149">
        <f>AK39</f>
        <v>100000</v>
      </c>
      <c r="AL40" s="149"/>
      <c r="AM40" s="149"/>
      <c r="AN40" s="149"/>
      <c r="AO40" s="149"/>
      <c r="AP40" s="149"/>
      <c r="AQ40" s="149"/>
      <c r="AR40" s="149"/>
      <c r="AS40" s="149">
        <f>AC40+AK40</f>
        <v>219315</v>
      </c>
      <c r="AT40" s="149"/>
      <c r="AU40" s="149"/>
      <c r="AV40" s="149"/>
      <c r="AW40" s="149"/>
      <c r="AX40" s="149"/>
      <c r="AY40" s="149"/>
      <c r="AZ40" s="14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42">
        <f>AC40</f>
        <v>119315</v>
      </c>
      <c r="AD41" s="142"/>
      <c r="AE41" s="142"/>
      <c r="AF41" s="142"/>
      <c r="AG41" s="142"/>
      <c r="AH41" s="142"/>
      <c r="AI41" s="142"/>
      <c r="AJ41" s="142"/>
      <c r="AK41" s="142">
        <f>AK40</f>
        <v>100000</v>
      </c>
      <c r="AL41" s="142"/>
      <c r="AM41" s="142"/>
      <c r="AN41" s="142"/>
      <c r="AO41" s="142"/>
      <c r="AP41" s="142"/>
      <c r="AQ41" s="142"/>
      <c r="AR41" s="142"/>
      <c r="AS41" s="142">
        <f>AC41+AK41</f>
        <v>219315</v>
      </c>
      <c r="AT41" s="142"/>
      <c r="AU41" s="142"/>
      <c r="AV41" s="142"/>
      <c r="AW41" s="142"/>
      <c r="AX41" s="142"/>
      <c r="AY41" s="142"/>
      <c r="AZ41" s="142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276</v>
      </c>
      <c r="H59" s="80"/>
      <c r="I59" s="80"/>
      <c r="J59" s="80"/>
      <c r="K59" s="80"/>
      <c r="L59" s="81"/>
      <c r="M59" s="91" t="s">
        <v>278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2.7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277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279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219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280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281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100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282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10" priority="3" stopIfTrue="1" operator="equal">
      <formula>$G59</formula>
    </cfRule>
  </conditionalFormatting>
  <conditionalFormatting sqref="D39:I41">
    <cfRule type="cellIs" dxfId="9" priority="2" stopIfTrue="1" operator="equal">
      <formula>$D38</formula>
    </cfRule>
  </conditionalFormatting>
  <conditionalFormatting sqref="G68">
    <cfRule type="cellIs" dxfId="8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Z6" sqref="Z6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283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284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380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380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285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283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286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9">
        <v>380000</v>
      </c>
      <c r="AD39" s="149"/>
      <c r="AE39" s="149"/>
      <c r="AF39" s="149"/>
      <c r="AG39" s="149"/>
      <c r="AH39" s="149"/>
      <c r="AI39" s="149"/>
      <c r="AJ39" s="149"/>
      <c r="AK39" s="68"/>
      <c r="AL39" s="68"/>
      <c r="AM39" s="68"/>
      <c r="AN39" s="68"/>
      <c r="AO39" s="68"/>
      <c r="AP39" s="68"/>
      <c r="AQ39" s="68"/>
      <c r="AR39" s="68"/>
      <c r="AS39" s="109">
        <f>AC39+AK39</f>
        <v>380000</v>
      </c>
      <c r="AT39" s="109"/>
      <c r="AU39" s="109"/>
      <c r="AV39" s="109"/>
      <c r="AW39" s="109"/>
      <c r="AX39" s="109"/>
      <c r="AY39" s="109"/>
      <c r="AZ39" s="109"/>
      <c r="CA39" s="6" t="s">
        <v>51</v>
      </c>
    </row>
    <row r="40" spans="1:79" ht="42" customHeight="1">
      <c r="A40" s="50"/>
      <c r="B40" s="50"/>
      <c r="C40" s="50"/>
      <c r="D40" s="79" t="s">
        <v>292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380000</v>
      </c>
      <c r="AD40" s="109"/>
      <c r="AE40" s="109"/>
      <c r="AF40" s="109"/>
      <c r="AG40" s="109"/>
      <c r="AH40" s="109"/>
      <c r="AI40" s="109"/>
      <c r="AJ40" s="109"/>
      <c r="AK40" s="109">
        <f>AK39</f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380000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380000</v>
      </c>
      <c r="AD41" s="68"/>
      <c r="AE41" s="68"/>
      <c r="AF41" s="68"/>
      <c r="AG41" s="68"/>
      <c r="AH41" s="68"/>
      <c r="AI41" s="68"/>
      <c r="AJ41" s="68"/>
      <c r="AK41" s="68">
        <f>AK40</f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380000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283</v>
      </c>
      <c r="H59" s="80"/>
      <c r="I59" s="80"/>
      <c r="J59" s="80"/>
      <c r="K59" s="80"/>
      <c r="L59" s="81"/>
      <c r="M59" s="91" t="s">
        <v>286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2.7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287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288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380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2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289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290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291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75" t="s">
        <v>96</v>
      </c>
      <c r="AA66" s="75"/>
      <c r="AB66" s="75"/>
      <c r="AC66" s="75"/>
      <c r="AD66" s="75"/>
      <c r="AE66" s="103" t="s">
        <v>110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12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56.2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293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90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3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D40:O40"/>
    <mergeCell ref="A40:C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7" priority="3" stopIfTrue="1" operator="equal">
      <formula>$G59</formula>
    </cfRule>
  </conditionalFormatting>
  <conditionalFormatting sqref="D39:I39">
    <cfRule type="cellIs" dxfId="6" priority="2" stopIfTrue="1" operator="equal">
      <formula>$D38</formula>
    </cfRule>
  </conditionalFormatting>
  <conditionalFormatting sqref="G68">
    <cfRule type="cellIs" dxfId="5" priority="1" stopIfTrue="1" operator="equal">
      <formula>#REF!</formula>
    </cfRule>
  </conditionalFormatting>
  <conditionalFormatting sqref="D41:I41">
    <cfRule type="cellIs" dxfId="4" priority="5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F9" sqref="AF9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294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295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15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15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296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294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297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9">
        <v>15000</v>
      </c>
      <c r="AD39" s="149"/>
      <c r="AE39" s="149"/>
      <c r="AF39" s="149"/>
      <c r="AG39" s="149"/>
      <c r="AH39" s="149"/>
      <c r="AI39" s="149"/>
      <c r="AJ39" s="149"/>
      <c r="AK39" s="68"/>
      <c r="AL39" s="68"/>
      <c r="AM39" s="68"/>
      <c r="AN39" s="68"/>
      <c r="AO39" s="68"/>
      <c r="AP39" s="68"/>
      <c r="AQ39" s="68"/>
      <c r="AR39" s="68"/>
      <c r="AS39" s="109">
        <f>AC39+AK39</f>
        <v>15000</v>
      </c>
      <c r="AT39" s="109"/>
      <c r="AU39" s="109"/>
      <c r="AV39" s="109"/>
      <c r="AW39" s="109"/>
      <c r="AX39" s="109"/>
      <c r="AY39" s="109"/>
      <c r="AZ39" s="109"/>
      <c r="CA39" s="6" t="s">
        <v>51</v>
      </c>
    </row>
    <row r="40" spans="1:79" ht="42" customHeight="1">
      <c r="A40" s="50"/>
      <c r="B40" s="50"/>
      <c r="C40" s="50"/>
      <c r="D40" s="79" t="s">
        <v>298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15000</v>
      </c>
      <c r="AD40" s="109"/>
      <c r="AE40" s="109"/>
      <c r="AF40" s="109"/>
      <c r="AG40" s="109"/>
      <c r="AH40" s="109"/>
      <c r="AI40" s="109"/>
      <c r="AJ40" s="109"/>
      <c r="AK40" s="109">
        <f>AK39</f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15000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15000</v>
      </c>
      <c r="AD41" s="68"/>
      <c r="AE41" s="68"/>
      <c r="AF41" s="68"/>
      <c r="AG41" s="68"/>
      <c r="AH41" s="68"/>
      <c r="AI41" s="68"/>
      <c r="AJ41" s="68"/>
      <c r="AK41" s="68">
        <f>AK40</f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15000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294</v>
      </c>
      <c r="H59" s="80"/>
      <c r="I59" s="80"/>
      <c r="J59" s="80"/>
      <c r="K59" s="80"/>
      <c r="L59" s="81"/>
      <c r="M59" s="91" t="s">
        <v>297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17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299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300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15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.7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301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5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302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75" t="s">
        <v>96</v>
      </c>
      <c r="AA66" s="75"/>
      <c r="AB66" s="75"/>
      <c r="AC66" s="75"/>
      <c r="AD66" s="75"/>
      <c r="AE66" s="103" t="s">
        <v>110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56.2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303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75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3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1:C41"/>
    <mergeCell ref="D41:I41"/>
    <mergeCell ref="J41:O41"/>
    <mergeCell ref="P41:AB41"/>
    <mergeCell ref="AC41:AJ41"/>
    <mergeCell ref="AK41:AR41"/>
    <mergeCell ref="A40:C40"/>
    <mergeCell ref="D40:O40"/>
    <mergeCell ref="P40:AB40"/>
    <mergeCell ref="AC40:AJ40"/>
    <mergeCell ref="AK40:AR40"/>
    <mergeCell ref="AS40:AZ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3" priority="4" stopIfTrue="1" operator="equal">
      <formula>$G59</formula>
    </cfRule>
  </conditionalFormatting>
  <conditionalFormatting sqref="D39:I39">
    <cfRule type="cellIs" dxfId="2" priority="3" stopIfTrue="1" operator="equal">
      <formula>$D38</formula>
    </cfRule>
  </conditionalFormatting>
  <conditionalFormatting sqref="G68">
    <cfRule type="cellIs" dxfId="1" priority="2" stopIfTrue="1" operator="equal">
      <formula>#REF!</formula>
    </cfRule>
  </conditionalFormatting>
  <conditionalFormatting sqref="D41:I41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1"/>
  <sheetViews>
    <sheetView topLeftCell="A56" workbookViewId="0">
      <selection activeCell="A8" sqref="A8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0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 t="s">
        <v>115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116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20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7.5" customHeight="1">
      <c r="A23" s="29" t="s">
        <v>208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117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8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115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118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20000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20000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5.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205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20000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20000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20000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20000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114">
        <f>Y50+AG50</f>
        <v>0</v>
      </c>
      <c r="AP50" s="114"/>
      <c r="AQ50" s="114"/>
      <c r="AR50" s="114"/>
      <c r="AS50" s="114"/>
      <c r="AT50" s="114"/>
      <c r="AU50" s="114"/>
      <c r="AV50" s="11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115</v>
      </c>
      <c r="H59" s="80"/>
      <c r="I59" s="80"/>
      <c r="J59" s="80"/>
      <c r="K59" s="80"/>
      <c r="L59" s="81"/>
      <c r="M59" s="91" t="s">
        <v>118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2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205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27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120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20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9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89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88" t="s">
        <v>94</v>
      </c>
      <c r="AA63" s="89"/>
      <c r="AB63" s="89"/>
      <c r="AC63" s="89"/>
      <c r="AD63" s="90"/>
      <c r="AE63" s="103" t="s">
        <v>93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20">
        <v>32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ht="45.7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206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119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34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207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94</v>
      </c>
      <c r="AA66" s="89"/>
      <c r="AB66" s="89"/>
      <c r="AC66" s="89"/>
      <c r="AD66" s="90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20">
        <v>10</v>
      </c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2"/>
    </row>
    <row r="67" spans="1:79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121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94</v>
      </c>
      <c r="AA67" s="89"/>
      <c r="AB67" s="89"/>
      <c r="AC67" s="89"/>
      <c r="AD67" s="90"/>
      <c r="AE67" s="103" t="s">
        <v>122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34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79" ht="1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91" t="s">
        <v>91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/>
      <c r="AA68" s="89"/>
      <c r="AB68" s="89"/>
      <c r="AC68" s="89"/>
      <c r="AD68" s="90"/>
      <c r="AE68" s="88"/>
      <c r="AF68" s="89"/>
      <c r="AG68" s="89"/>
      <c r="AH68" s="89"/>
      <c r="AI68" s="89"/>
      <c r="AJ68" s="89"/>
      <c r="AK68" s="89"/>
      <c r="AL68" s="89"/>
      <c r="AM68" s="89"/>
      <c r="AN68" s="90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79" ht="56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03" t="s">
        <v>125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5" t="s">
        <v>96</v>
      </c>
      <c r="AA69" s="75"/>
      <c r="AB69" s="75"/>
      <c r="AC69" s="75"/>
      <c r="AD69" s="75"/>
      <c r="AE69" s="103" t="s">
        <v>106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106">
        <v>2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8"/>
    </row>
    <row r="70" spans="1:79" ht="13.5" customHeight="1">
      <c r="A70" s="50"/>
      <c r="B70" s="50"/>
      <c r="C70" s="50"/>
      <c r="D70" s="50"/>
      <c r="E70" s="50"/>
      <c r="F70" s="50"/>
      <c r="G70" s="73"/>
      <c r="H70" s="73"/>
      <c r="I70" s="73"/>
      <c r="J70" s="73"/>
      <c r="K70" s="73"/>
      <c r="L70" s="73"/>
      <c r="M70" s="113" t="s">
        <v>107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79" ht="53.25" customHeight="1">
      <c r="A71" s="50"/>
      <c r="B71" s="50"/>
      <c r="C71" s="50"/>
      <c r="D71" s="50"/>
      <c r="E71" s="50"/>
      <c r="F71" s="50"/>
      <c r="G71" s="73"/>
      <c r="H71" s="115"/>
      <c r="I71" s="115"/>
      <c r="J71" s="115"/>
      <c r="K71" s="115"/>
      <c r="L71" s="115"/>
      <c r="M71" s="103" t="s">
        <v>123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5" t="s">
        <v>109</v>
      </c>
      <c r="AA71" s="115"/>
      <c r="AB71" s="115"/>
      <c r="AC71" s="115"/>
      <c r="AD71" s="115"/>
      <c r="AE71" s="88" t="s">
        <v>124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118">
        <v>100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</row>
    <row r="73" spans="1:79" s="10" customFormat="1" ht="19.5" customHeight="1">
      <c r="A73" s="39" t="s">
        <v>66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79" ht="15" customHeight="1">
      <c r="A74" s="27" t="s">
        <v>82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6" spans="1:79" ht="39.950000000000003" customHeight="1">
      <c r="A76" s="59" t="s">
        <v>23</v>
      </c>
      <c r="B76" s="60"/>
      <c r="C76" s="60"/>
      <c r="D76" s="37" t="s">
        <v>22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9" t="s">
        <v>10</v>
      </c>
      <c r="R76" s="60"/>
      <c r="S76" s="60"/>
      <c r="T76" s="61"/>
      <c r="U76" s="37" t="s">
        <v>21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33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34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20</v>
      </c>
      <c r="BF76" s="37"/>
      <c r="BG76" s="37"/>
      <c r="BH76" s="37"/>
      <c r="BI76" s="37"/>
      <c r="BJ76" s="37"/>
      <c r="BK76" s="37"/>
      <c r="BL76" s="37"/>
      <c r="BM76" s="37"/>
    </row>
    <row r="77" spans="1:79" ht="33.950000000000003" customHeight="1">
      <c r="A77" s="62"/>
      <c r="B77" s="63"/>
      <c r="C77" s="63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62"/>
      <c r="R77" s="63"/>
      <c r="S77" s="63"/>
      <c r="T77" s="64"/>
      <c r="U77" s="37" t="s">
        <v>16</v>
      </c>
      <c r="V77" s="37"/>
      <c r="W77" s="37"/>
      <c r="X77" s="37"/>
      <c r="Y77" s="37" t="s">
        <v>15</v>
      </c>
      <c r="Z77" s="37"/>
      <c r="AA77" s="37"/>
      <c r="AB77" s="37"/>
      <c r="AC77" s="37" t="s">
        <v>14</v>
      </c>
      <c r="AD77" s="37"/>
      <c r="AE77" s="37"/>
      <c r="AF77" s="37"/>
      <c r="AG77" s="37" t="s">
        <v>16</v>
      </c>
      <c r="AH77" s="37"/>
      <c r="AI77" s="37"/>
      <c r="AJ77" s="37"/>
      <c r="AK77" s="37" t="s">
        <v>15</v>
      </c>
      <c r="AL77" s="37"/>
      <c r="AM77" s="37"/>
      <c r="AN77" s="37"/>
      <c r="AO77" s="37" t="s">
        <v>14</v>
      </c>
      <c r="AP77" s="37"/>
      <c r="AQ77" s="37"/>
      <c r="AR77" s="37"/>
      <c r="AS77" s="37" t="s">
        <v>16</v>
      </c>
      <c r="AT77" s="37"/>
      <c r="AU77" s="37"/>
      <c r="AV77" s="37"/>
      <c r="AW77" s="37" t="s">
        <v>15</v>
      </c>
      <c r="AX77" s="37"/>
      <c r="AY77" s="37"/>
      <c r="AZ77" s="37"/>
      <c r="BA77" s="37" t="s">
        <v>14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79" ht="15" customHeight="1">
      <c r="A78" s="24">
        <v>1</v>
      </c>
      <c r="B78" s="25"/>
      <c r="C78" s="25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4">
        <v>3</v>
      </c>
      <c r="R78" s="25"/>
      <c r="S78" s="25"/>
      <c r="T78" s="26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hidden="1" customHeight="1">
      <c r="A79" s="88" t="s">
        <v>60</v>
      </c>
      <c r="B79" s="89"/>
      <c r="C79" s="89"/>
      <c r="D79" s="51" t="s">
        <v>43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88" t="s">
        <v>41</v>
      </c>
      <c r="R79" s="89"/>
      <c r="S79" s="89"/>
      <c r="T79" s="90"/>
      <c r="U79" s="49" t="s">
        <v>61</v>
      </c>
      <c r="V79" s="49"/>
      <c r="W79" s="49"/>
      <c r="X79" s="49"/>
      <c r="Y79" s="49" t="s">
        <v>62</v>
      </c>
      <c r="Z79" s="49"/>
      <c r="AA79" s="49"/>
      <c r="AB79" s="49"/>
      <c r="AC79" s="49" t="s">
        <v>47</v>
      </c>
      <c r="AD79" s="49"/>
      <c r="AE79" s="49"/>
      <c r="AF79" s="49"/>
      <c r="AG79" s="49" t="s">
        <v>44</v>
      </c>
      <c r="AH79" s="49"/>
      <c r="AI79" s="49"/>
      <c r="AJ79" s="49"/>
      <c r="AK79" s="49" t="s">
        <v>45</v>
      </c>
      <c r="AL79" s="49"/>
      <c r="AM79" s="49"/>
      <c r="AN79" s="49"/>
      <c r="AO79" s="49" t="s">
        <v>47</v>
      </c>
      <c r="AP79" s="49"/>
      <c r="AQ79" s="49"/>
      <c r="AR79" s="49"/>
      <c r="AS79" s="49" t="s">
        <v>63</v>
      </c>
      <c r="AT79" s="49"/>
      <c r="AU79" s="49"/>
      <c r="AV79" s="49"/>
      <c r="AW79" s="49" t="s">
        <v>64</v>
      </c>
      <c r="AX79" s="49"/>
      <c r="AY79" s="49"/>
      <c r="AZ79" s="49"/>
      <c r="BA79" s="49" t="s">
        <v>47</v>
      </c>
      <c r="BB79" s="49"/>
      <c r="BC79" s="49"/>
      <c r="BD79" s="49"/>
      <c r="BE79" s="51" t="s">
        <v>65</v>
      </c>
      <c r="BF79" s="51"/>
      <c r="BG79" s="51"/>
      <c r="BH79" s="51"/>
      <c r="BI79" s="51"/>
      <c r="BJ79" s="51"/>
      <c r="BK79" s="51"/>
      <c r="BL79" s="51"/>
      <c r="BM79" s="51"/>
      <c r="CA79" s="12" t="s">
        <v>56</v>
      </c>
    </row>
    <row r="80" spans="1:79" s="6" customFormat="1" ht="12.75" customHeight="1">
      <c r="A80" s="69" t="s">
        <v>75</v>
      </c>
      <c r="B80" s="70"/>
      <c r="C80" s="70"/>
      <c r="D80" s="91" t="s">
        <v>76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  <c r="Q80" s="69"/>
      <c r="R80" s="70"/>
      <c r="S80" s="70"/>
      <c r="T80" s="71"/>
      <c r="U80" s="94"/>
      <c r="V80" s="94"/>
      <c r="W80" s="94"/>
      <c r="X80" s="94"/>
      <c r="Y80" s="94"/>
      <c r="Z80" s="94"/>
      <c r="AA80" s="94"/>
      <c r="AB80" s="94"/>
      <c r="AC80" s="94">
        <f>U80+Y80</f>
        <v>0</v>
      </c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>
        <f>AG80+AK80</f>
        <v>0</v>
      </c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>
        <f>AS80+AW80</f>
        <v>0</v>
      </c>
      <c r="BB80" s="94"/>
      <c r="BC80" s="94"/>
      <c r="BD80" s="94"/>
      <c r="BE80" s="129" t="s">
        <v>75</v>
      </c>
      <c r="BF80" s="129"/>
      <c r="BG80" s="129"/>
      <c r="BH80" s="129"/>
      <c r="BI80" s="129"/>
      <c r="BJ80" s="129"/>
      <c r="BK80" s="129"/>
      <c r="BL80" s="129"/>
      <c r="BM80" s="129"/>
      <c r="CA80" s="6" t="s">
        <v>57</v>
      </c>
    </row>
    <row r="81" spans="1:64">
      <c r="A81" s="7"/>
      <c r="B81" s="7"/>
      <c r="C81" s="7"/>
    </row>
    <row r="82" spans="1:64" ht="17.25" customHeight="1">
      <c r="A82" s="85" t="s">
        <v>35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64" ht="15.75" customHeight="1">
      <c r="A83" s="85" t="s">
        <v>36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64" ht="15.75" customHeight="1">
      <c r="A84" s="85" t="s">
        <v>37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6" spans="1:64" ht="16.5" customHeight="1">
      <c r="A86" s="86" t="s">
        <v>80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"/>
      <c r="AO86" s="43" t="s">
        <v>92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4">
      <c r="W87" s="47" t="s">
        <v>38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39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4" ht="15.75" customHeight="1">
      <c r="A88" s="36" t="s">
        <v>24</v>
      </c>
      <c r="B88" s="36"/>
      <c r="C88" s="36"/>
      <c r="D88" s="36"/>
      <c r="E88" s="36"/>
      <c r="F88" s="36"/>
    </row>
    <row r="90" spans="1:64" ht="15.75" customHeight="1">
      <c r="A90" s="76" t="s">
        <v>203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"/>
      <c r="AO90" s="78" t="s">
        <v>204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>
      <c r="W91" s="47" t="s">
        <v>38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39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M64:Y64"/>
    <mergeCell ref="A64:F64"/>
    <mergeCell ref="G64:L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Y77:AB77"/>
    <mergeCell ref="AC77:AF77"/>
    <mergeCell ref="AG77:AJ77"/>
    <mergeCell ref="AK77:AN77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O77:AR77"/>
    <mergeCell ref="AS77:AV77"/>
    <mergeCell ref="AO78:AR78"/>
    <mergeCell ref="AS78:AV78"/>
    <mergeCell ref="AW78:AZ78"/>
    <mergeCell ref="AO80:AR80"/>
    <mergeCell ref="AS80:AV80"/>
    <mergeCell ref="AW80:AZ80"/>
    <mergeCell ref="BA78:BD78"/>
    <mergeCell ref="BE78:BM78"/>
    <mergeCell ref="A79:C79"/>
    <mergeCell ref="D79:P79"/>
    <mergeCell ref="Q79:T79"/>
    <mergeCell ref="U79:X79"/>
    <mergeCell ref="Y79:AB79"/>
    <mergeCell ref="A78:C78"/>
    <mergeCell ref="D78:P78"/>
    <mergeCell ref="Q78:T78"/>
    <mergeCell ref="U78:X78"/>
    <mergeCell ref="Y78:AB78"/>
    <mergeCell ref="AC78:AF78"/>
    <mergeCell ref="AG78:AJ78"/>
    <mergeCell ref="AK78:AN78"/>
    <mergeCell ref="BA80:BD80"/>
    <mergeCell ref="BE80:BM8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88:F88"/>
    <mergeCell ref="A90:V90"/>
    <mergeCell ref="W90:AM90"/>
    <mergeCell ref="AO90:BG9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</mergeCells>
  <conditionalFormatting sqref="G70:G71 H70:L70">
    <cfRule type="cellIs" dxfId="49" priority="2" stopIfTrue="1" operator="equal">
      <formula>$G59</formula>
    </cfRule>
  </conditionalFormatting>
  <conditionalFormatting sqref="D39:I41">
    <cfRule type="cellIs" dxfId="48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2"/>
  <sheetViews>
    <sheetView topLeftCell="A74" workbookViewId="0">
      <selection activeCell="A13" sqref="A13:BL13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6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 t="s">
        <v>126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127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-250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-250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134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126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128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-250000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-250000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41.2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209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-250000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-250000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-250000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-250000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30" customHeight="1">
      <c r="A59" s="88"/>
      <c r="B59" s="89"/>
      <c r="C59" s="89"/>
      <c r="D59" s="89"/>
      <c r="E59" s="89"/>
      <c r="F59" s="90"/>
      <c r="G59" s="79" t="s">
        <v>126</v>
      </c>
      <c r="H59" s="80"/>
      <c r="I59" s="80"/>
      <c r="J59" s="80"/>
      <c r="K59" s="80"/>
      <c r="L59" s="81"/>
      <c r="M59" s="91" t="s">
        <v>210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27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209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69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215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-250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28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129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tr">
        <f>Z62</f>
        <v>тис.грн.</v>
      </c>
      <c r="AA63" s="89"/>
      <c r="AB63" s="89"/>
      <c r="AC63" s="89"/>
      <c r="AD63" s="90"/>
      <c r="AE63" s="103" t="s">
        <v>100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06">
        <v>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19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130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119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3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211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212</v>
      </c>
      <c r="AA66" s="89"/>
      <c r="AB66" s="89"/>
      <c r="AC66" s="89"/>
      <c r="AD66" s="90"/>
      <c r="AE66" s="103" t="s">
        <v>213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1.2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214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212</v>
      </c>
      <c r="AA67" s="89"/>
      <c r="AB67" s="89"/>
      <c r="AC67" s="89"/>
      <c r="AD67" s="90"/>
      <c r="AE67" s="103" t="s">
        <v>213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06">
        <v>0.7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</row>
    <row r="68" spans="1:79" ht="1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91" t="s">
        <v>91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/>
      <c r="AA68" s="89"/>
      <c r="AB68" s="89"/>
      <c r="AC68" s="89"/>
      <c r="AD68" s="90"/>
      <c r="AE68" s="88"/>
      <c r="AF68" s="89"/>
      <c r="AG68" s="89"/>
      <c r="AH68" s="89"/>
      <c r="AI68" s="89"/>
      <c r="AJ68" s="89"/>
      <c r="AK68" s="89"/>
      <c r="AL68" s="89"/>
      <c r="AM68" s="89"/>
      <c r="AN68" s="90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79" ht="56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03" t="s">
        <v>216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94</v>
      </c>
      <c r="AA69" s="89"/>
      <c r="AB69" s="89"/>
      <c r="AC69" s="89"/>
      <c r="AD69" s="90"/>
      <c r="AE69" s="103" t="s">
        <v>106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120">
        <v>230</v>
      </c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2"/>
    </row>
    <row r="70" spans="1:79" ht="13.5" customHeight="1">
      <c r="A70" s="50"/>
      <c r="B70" s="50"/>
      <c r="C70" s="50"/>
      <c r="D70" s="50"/>
      <c r="E70" s="50"/>
      <c r="F70" s="50"/>
      <c r="G70" s="73"/>
      <c r="H70" s="73"/>
      <c r="I70" s="73"/>
      <c r="J70" s="73"/>
      <c r="K70" s="73"/>
      <c r="L70" s="73"/>
      <c r="M70" s="113" t="s">
        <v>107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79" ht="32.2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03" t="s">
        <v>218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5" t="s">
        <v>109</v>
      </c>
      <c r="AA71" s="115"/>
      <c r="AB71" s="115"/>
      <c r="AC71" s="115"/>
      <c r="AD71" s="115"/>
      <c r="AE71" s="88" t="s">
        <v>131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49">
        <v>60</v>
      </c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</row>
    <row r="72" spans="1:79" ht="43.5" customHeight="1">
      <c r="A72" s="50"/>
      <c r="B72" s="50"/>
      <c r="C72" s="50"/>
      <c r="D72" s="50"/>
      <c r="E72" s="50"/>
      <c r="F72" s="50"/>
      <c r="G72" s="73"/>
      <c r="H72" s="115"/>
      <c r="I72" s="115"/>
      <c r="J72" s="115"/>
      <c r="K72" s="115"/>
      <c r="L72" s="115"/>
      <c r="M72" s="103" t="s">
        <v>217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5" t="s">
        <v>109</v>
      </c>
      <c r="AA72" s="115"/>
      <c r="AB72" s="115"/>
      <c r="AC72" s="115"/>
      <c r="AD72" s="115"/>
      <c r="AE72" s="88" t="s">
        <v>131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118">
        <v>10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</row>
    <row r="74" spans="1:79" s="13" customFormat="1" ht="19.5" customHeight="1">
      <c r="A74" s="39" t="s">
        <v>66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79" ht="15" customHeight="1">
      <c r="A75" s="27" t="s">
        <v>82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7" spans="1:79" ht="39.950000000000003" customHeight="1">
      <c r="A77" s="59" t="s">
        <v>23</v>
      </c>
      <c r="B77" s="60"/>
      <c r="C77" s="60"/>
      <c r="D77" s="37" t="s">
        <v>22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9" t="s">
        <v>10</v>
      </c>
      <c r="R77" s="60"/>
      <c r="S77" s="60"/>
      <c r="T77" s="61"/>
      <c r="U77" s="37" t="s">
        <v>21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33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34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20</v>
      </c>
      <c r="BF77" s="37"/>
      <c r="BG77" s="37"/>
      <c r="BH77" s="37"/>
      <c r="BI77" s="37"/>
      <c r="BJ77" s="37"/>
      <c r="BK77" s="37"/>
      <c r="BL77" s="37"/>
      <c r="BM77" s="37"/>
    </row>
    <row r="78" spans="1:79" ht="33.950000000000003" customHeight="1">
      <c r="A78" s="62"/>
      <c r="B78" s="63"/>
      <c r="C78" s="6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62"/>
      <c r="R78" s="63"/>
      <c r="S78" s="63"/>
      <c r="T78" s="64"/>
      <c r="U78" s="37" t="s">
        <v>16</v>
      </c>
      <c r="V78" s="37"/>
      <c r="W78" s="37"/>
      <c r="X78" s="37"/>
      <c r="Y78" s="37" t="s">
        <v>15</v>
      </c>
      <c r="Z78" s="37"/>
      <c r="AA78" s="37"/>
      <c r="AB78" s="37"/>
      <c r="AC78" s="37" t="s">
        <v>14</v>
      </c>
      <c r="AD78" s="37"/>
      <c r="AE78" s="37"/>
      <c r="AF78" s="37"/>
      <c r="AG78" s="37" t="s">
        <v>16</v>
      </c>
      <c r="AH78" s="37"/>
      <c r="AI78" s="37"/>
      <c r="AJ78" s="37"/>
      <c r="AK78" s="37" t="s">
        <v>15</v>
      </c>
      <c r="AL78" s="37"/>
      <c r="AM78" s="37"/>
      <c r="AN78" s="37"/>
      <c r="AO78" s="37" t="s">
        <v>14</v>
      </c>
      <c r="AP78" s="37"/>
      <c r="AQ78" s="37"/>
      <c r="AR78" s="37"/>
      <c r="AS78" s="37" t="s">
        <v>16</v>
      </c>
      <c r="AT78" s="37"/>
      <c r="AU78" s="37"/>
      <c r="AV78" s="37"/>
      <c r="AW78" s="37" t="s">
        <v>15</v>
      </c>
      <c r="AX78" s="37"/>
      <c r="AY78" s="37"/>
      <c r="AZ78" s="37"/>
      <c r="BA78" s="37" t="s">
        <v>14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79" ht="15" customHeight="1">
      <c r="A79" s="24">
        <v>1</v>
      </c>
      <c r="B79" s="25"/>
      <c r="C79" s="25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4">
        <v>3</v>
      </c>
      <c r="R79" s="25"/>
      <c r="S79" s="25"/>
      <c r="T79" s="26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hidden="1" customHeight="1">
      <c r="A80" s="88" t="s">
        <v>60</v>
      </c>
      <c r="B80" s="89"/>
      <c r="C80" s="89"/>
      <c r="D80" s="51" t="s">
        <v>43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88" t="s">
        <v>41</v>
      </c>
      <c r="R80" s="89"/>
      <c r="S80" s="89"/>
      <c r="T80" s="90"/>
      <c r="U80" s="49" t="s">
        <v>61</v>
      </c>
      <c r="V80" s="49"/>
      <c r="W80" s="49"/>
      <c r="X80" s="49"/>
      <c r="Y80" s="49" t="s">
        <v>62</v>
      </c>
      <c r="Z80" s="49"/>
      <c r="AA80" s="49"/>
      <c r="AB80" s="49"/>
      <c r="AC80" s="49" t="s">
        <v>47</v>
      </c>
      <c r="AD80" s="49"/>
      <c r="AE80" s="49"/>
      <c r="AF80" s="49"/>
      <c r="AG80" s="49" t="s">
        <v>44</v>
      </c>
      <c r="AH80" s="49"/>
      <c r="AI80" s="49"/>
      <c r="AJ80" s="49"/>
      <c r="AK80" s="49" t="s">
        <v>45</v>
      </c>
      <c r="AL80" s="49"/>
      <c r="AM80" s="49"/>
      <c r="AN80" s="49"/>
      <c r="AO80" s="49" t="s">
        <v>47</v>
      </c>
      <c r="AP80" s="49"/>
      <c r="AQ80" s="49"/>
      <c r="AR80" s="49"/>
      <c r="AS80" s="49" t="s">
        <v>63</v>
      </c>
      <c r="AT80" s="49"/>
      <c r="AU80" s="49"/>
      <c r="AV80" s="49"/>
      <c r="AW80" s="49" t="s">
        <v>64</v>
      </c>
      <c r="AX80" s="49"/>
      <c r="AY80" s="49"/>
      <c r="AZ80" s="49"/>
      <c r="BA80" s="49" t="s">
        <v>47</v>
      </c>
      <c r="BB80" s="49"/>
      <c r="BC80" s="49"/>
      <c r="BD80" s="49"/>
      <c r="BE80" s="51" t="s">
        <v>65</v>
      </c>
      <c r="BF80" s="51"/>
      <c r="BG80" s="51"/>
      <c r="BH80" s="51"/>
      <c r="BI80" s="51"/>
      <c r="BJ80" s="51"/>
      <c r="BK80" s="51"/>
      <c r="BL80" s="51"/>
      <c r="BM80" s="51"/>
      <c r="CA80" s="12" t="s">
        <v>56</v>
      </c>
    </row>
    <row r="81" spans="1:79" s="6" customFormat="1" ht="12.75" customHeight="1">
      <c r="A81" s="69" t="s">
        <v>75</v>
      </c>
      <c r="B81" s="70"/>
      <c r="C81" s="70"/>
      <c r="D81" s="91" t="s">
        <v>76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  <c r="Q81" s="69"/>
      <c r="R81" s="70"/>
      <c r="S81" s="70"/>
      <c r="T81" s="71"/>
      <c r="U81" s="94"/>
      <c r="V81" s="94"/>
      <c r="W81" s="94"/>
      <c r="X81" s="94"/>
      <c r="Y81" s="94"/>
      <c r="Z81" s="94"/>
      <c r="AA81" s="94"/>
      <c r="AB81" s="94"/>
      <c r="AC81" s="94">
        <f>U81+Y81</f>
        <v>0</v>
      </c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>
        <f>AG81+AK81</f>
        <v>0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>
        <f>AS81+AW81</f>
        <v>0</v>
      </c>
      <c r="BB81" s="94"/>
      <c r="BC81" s="94"/>
      <c r="BD81" s="94"/>
      <c r="BE81" s="129" t="s">
        <v>75</v>
      </c>
      <c r="BF81" s="129"/>
      <c r="BG81" s="129"/>
      <c r="BH81" s="129"/>
      <c r="BI81" s="129"/>
      <c r="BJ81" s="129"/>
      <c r="BK81" s="129"/>
      <c r="BL81" s="129"/>
      <c r="BM81" s="129"/>
      <c r="CA81" s="6" t="s">
        <v>57</v>
      </c>
    </row>
    <row r="82" spans="1:79">
      <c r="A82" s="7"/>
      <c r="B82" s="7"/>
      <c r="C82" s="7"/>
    </row>
    <row r="83" spans="1:79" ht="17.25" customHeight="1">
      <c r="A83" s="85" t="s">
        <v>35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5.75" customHeight="1">
      <c r="A84" s="85" t="s">
        <v>36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.75" customHeight="1">
      <c r="A85" s="85" t="s">
        <v>37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7" spans="1:79" ht="16.5" customHeight="1">
      <c r="A87" s="86" t="s">
        <v>80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43" t="s">
        <v>92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79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79" ht="15.75" customHeight="1">
      <c r="A89" s="36" t="s">
        <v>24</v>
      </c>
      <c r="B89" s="36"/>
      <c r="C89" s="36"/>
      <c r="D89" s="36"/>
      <c r="E89" s="36"/>
      <c r="F89" s="36"/>
    </row>
    <row r="91" spans="1:79" ht="15.75" customHeight="1">
      <c r="A91" s="76" t="s">
        <v>203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"/>
      <c r="AO91" s="78" t="s">
        <v>204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79">
      <c r="W92" s="47" t="s">
        <v>38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39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2:F72"/>
    <mergeCell ref="G72:L72"/>
    <mergeCell ref="M72:Y72"/>
    <mergeCell ref="Z72:AD72"/>
    <mergeCell ref="AE72:AN72"/>
    <mergeCell ref="AO72:BC72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</mergeCells>
  <conditionalFormatting sqref="G70:L71">
    <cfRule type="cellIs" dxfId="47" priority="2" stopIfTrue="1" operator="equal">
      <formula>$G59</formula>
    </cfRule>
  </conditionalFormatting>
  <conditionalFormatting sqref="D39:I41">
    <cfRule type="cellIs" dxfId="46" priority="1" stopIfTrue="1" operator="equal">
      <formula>$D38</formula>
    </cfRule>
  </conditionalFormatting>
  <conditionalFormatting sqref="G72">
    <cfRule type="cellIs" dxfId="45" priority="4" stopIfTrue="1" operator="equal">
      <formula>$G60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9"/>
  <sheetViews>
    <sheetView topLeftCell="A16" workbookViewId="0">
      <selection activeCell="A9" sqref="A9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259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135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132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150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150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8.25" customHeight="1">
      <c r="A23" s="29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133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7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135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136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150000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150000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78.7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220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150000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150000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150000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150000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135</v>
      </c>
      <c r="H59" s="80"/>
      <c r="I59" s="80"/>
      <c r="J59" s="80"/>
      <c r="K59" s="80"/>
      <c r="L59" s="81"/>
      <c r="M59" s="91" t="s">
        <v>136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79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220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137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150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41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140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">
        <v>138</v>
      </c>
      <c r="AA63" s="89"/>
      <c r="AB63" s="89"/>
      <c r="AC63" s="89"/>
      <c r="AD63" s="90"/>
      <c r="AE63" s="103" t="s">
        <v>141</v>
      </c>
      <c r="AF63" s="104"/>
      <c r="AG63" s="104"/>
      <c r="AH63" s="104"/>
      <c r="AI63" s="104"/>
      <c r="AJ63" s="104"/>
      <c r="AK63" s="104"/>
      <c r="AL63" s="104"/>
      <c r="AM63" s="104"/>
      <c r="AN63" s="105"/>
      <c r="AO63" s="120">
        <v>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ht="14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79" ht="27.75" customHeight="1">
      <c r="A65" s="88" t="s">
        <v>104</v>
      </c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221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8" t="s">
        <v>138</v>
      </c>
      <c r="AA65" s="89"/>
      <c r="AB65" s="89"/>
      <c r="AC65" s="89"/>
      <c r="AD65" s="90"/>
      <c r="AE65" s="103" t="s">
        <v>139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20">
        <v>1100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79" ht="1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91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79" ht="56.2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142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5" t="s">
        <v>96</v>
      </c>
      <c r="AA67" s="75"/>
      <c r="AB67" s="75"/>
      <c r="AC67" s="75"/>
      <c r="AD67" s="75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06">
        <v>12.5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</row>
    <row r="68" spans="1:79" ht="13.5" customHeight="1">
      <c r="A68" s="50"/>
      <c r="B68" s="50"/>
      <c r="C68" s="50"/>
      <c r="D68" s="50"/>
      <c r="E68" s="50"/>
      <c r="F68" s="50"/>
      <c r="G68" s="73"/>
      <c r="H68" s="73"/>
      <c r="I68" s="73"/>
      <c r="J68" s="73"/>
      <c r="K68" s="73"/>
      <c r="L68" s="73"/>
      <c r="M68" s="113" t="s">
        <v>107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79" ht="43.5" customHeight="1">
      <c r="A69" s="50"/>
      <c r="B69" s="50"/>
      <c r="C69" s="50"/>
      <c r="D69" s="50"/>
      <c r="E69" s="50"/>
      <c r="F69" s="50"/>
      <c r="G69" s="73"/>
      <c r="H69" s="115"/>
      <c r="I69" s="115"/>
      <c r="J69" s="115"/>
      <c r="K69" s="115"/>
      <c r="L69" s="115"/>
      <c r="M69" s="103" t="s">
        <v>222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5" t="s">
        <v>109</v>
      </c>
      <c r="AA69" s="115"/>
      <c r="AB69" s="115"/>
      <c r="AC69" s="115"/>
      <c r="AD69" s="115"/>
      <c r="AE69" s="88" t="s">
        <v>131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118">
        <v>80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</row>
    <row r="71" spans="1:79" s="13" customFormat="1" ht="19.5" customHeight="1">
      <c r="A71" s="39" t="s">
        <v>66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79" ht="15" customHeight="1">
      <c r="A72" s="27" t="s">
        <v>82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4" spans="1:79" ht="39.950000000000003" customHeight="1">
      <c r="A74" s="59" t="s">
        <v>23</v>
      </c>
      <c r="B74" s="60"/>
      <c r="C74" s="60"/>
      <c r="D74" s="37" t="s">
        <v>22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59" t="s">
        <v>10</v>
      </c>
      <c r="R74" s="60"/>
      <c r="S74" s="60"/>
      <c r="T74" s="61"/>
      <c r="U74" s="37" t="s">
        <v>21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33</v>
      </c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 t="s">
        <v>34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 t="s">
        <v>20</v>
      </c>
      <c r="BF74" s="37"/>
      <c r="BG74" s="37"/>
      <c r="BH74" s="37"/>
      <c r="BI74" s="37"/>
      <c r="BJ74" s="37"/>
      <c r="BK74" s="37"/>
      <c r="BL74" s="37"/>
      <c r="BM74" s="37"/>
    </row>
    <row r="75" spans="1:79" ht="33.950000000000003" customHeight="1">
      <c r="A75" s="62"/>
      <c r="B75" s="63"/>
      <c r="C75" s="6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62"/>
      <c r="R75" s="63"/>
      <c r="S75" s="63"/>
      <c r="T75" s="64"/>
      <c r="U75" s="37" t="s">
        <v>16</v>
      </c>
      <c r="V75" s="37"/>
      <c r="W75" s="37"/>
      <c r="X75" s="37"/>
      <c r="Y75" s="37" t="s">
        <v>15</v>
      </c>
      <c r="Z75" s="37"/>
      <c r="AA75" s="37"/>
      <c r="AB75" s="37"/>
      <c r="AC75" s="37" t="s">
        <v>14</v>
      </c>
      <c r="AD75" s="37"/>
      <c r="AE75" s="37"/>
      <c r="AF75" s="37"/>
      <c r="AG75" s="37" t="s">
        <v>16</v>
      </c>
      <c r="AH75" s="37"/>
      <c r="AI75" s="37"/>
      <c r="AJ75" s="37"/>
      <c r="AK75" s="37" t="s">
        <v>15</v>
      </c>
      <c r="AL75" s="37"/>
      <c r="AM75" s="37"/>
      <c r="AN75" s="37"/>
      <c r="AO75" s="37" t="s">
        <v>14</v>
      </c>
      <c r="AP75" s="37"/>
      <c r="AQ75" s="37"/>
      <c r="AR75" s="37"/>
      <c r="AS75" s="37" t="s">
        <v>16</v>
      </c>
      <c r="AT75" s="37"/>
      <c r="AU75" s="37"/>
      <c r="AV75" s="37"/>
      <c r="AW75" s="37" t="s">
        <v>15</v>
      </c>
      <c r="AX75" s="37"/>
      <c r="AY75" s="37"/>
      <c r="AZ75" s="37"/>
      <c r="BA75" s="37" t="s">
        <v>14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79" ht="15" customHeight="1">
      <c r="A76" s="24">
        <v>1</v>
      </c>
      <c r="B76" s="25"/>
      <c r="C76" s="25"/>
      <c r="D76" s="37">
        <v>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4">
        <v>3</v>
      </c>
      <c r="R76" s="25"/>
      <c r="S76" s="25"/>
      <c r="T76" s="26"/>
      <c r="U76" s="37">
        <v>4</v>
      </c>
      <c r="V76" s="37"/>
      <c r="W76" s="37"/>
      <c r="X76" s="37"/>
      <c r="Y76" s="37">
        <v>5</v>
      </c>
      <c r="Z76" s="37"/>
      <c r="AA76" s="37"/>
      <c r="AB76" s="37"/>
      <c r="AC76" s="37">
        <v>6</v>
      </c>
      <c r="AD76" s="37"/>
      <c r="AE76" s="37"/>
      <c r="AF76" s="37"/>
      <c r="AG76" s="37">
        <v>7</v>
      </c>
      <c r="AH76" s="37"/>
      <c r="AI76" s="37"/>
      <c r="AJ76" s="37"/>
      <c r="AK76" s="37">
        <v>8</v>
      </c>
      <c r="AL76" s="37"/>
      <c r="AM76" s="37"/>
      <c r="AN76" s="37"/>
      <c r="AO76" s="37">
        <v>9</v>
      </c>
      <c r="AP76" s="37"/>
      <c r="AQ76" s="37"/>
      <c r="AR76" s="37"/>
      <c r="AS76" s="37">
        <v>10</v>
      </c>
      <c r="AT76" s="37"/>
      <c r="AU76" s="37"/>
      <c r="AV76" s="37"/>
      <c r="AW76" s="37">
        <v>11</v>
      </c>
      <c r="AX76" s="37"/>
      <c r="AY76" s="37"/>
      <c r="AZ76" s="37"/>
      <c r="BA76" s="37">
        <v>12</v>
      </c>
      <c r="BB76" s="37"/>
      <c r="BC76" s="37"/>
      <c r="BD76" s="37"/>
      <c r="BE76" s="37">
        <v>13</v>
      </c>
      <c r="BF76" s="37"/>
      <c r="BG76" s="37"/>
      <c r="BH76" s="37"/>
      <c r="BI76" s="37"/>
      <c r="BJ76" s="37"/>
      <c r="BK76" s="37"/>
      <c r="BL76" s="37"/>
      <c r="BM76" s="37"/>
    </row>
    <row r="77" spans="1:79" ht="12.75" hidden="1" customHeight="1">
      <c r="A77" s="88" t="s">
        <v>60</v>
      </c>
      <c r="B77" s="89"/>
      <c r="C77" s="89"/>
      <c r="D77" s="51" t="s">
        <v>43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88" t="s">
        <v>41</v>
      </c>
      <c r="R77" s="89"/>
      <c r="S77" s="89"/>
      <c r="T77" s="90"/>
      <c r="U77" s="49" t="s">
        <v>61</v>
      </c>
      <c r="V77" s="49"/>
      <c r="W77" s="49"/>
      <c r="X77" s="49"/>
      <c r="Y77" s="49" t="s">
        <v>62</v>
      </c>
      <c r="Z77" s="49"/>
      <c r="AA77" s="49"/>
      <c r="AB77" s="49"/>
      <c r="AC77" s="49" t="s">
        <v>47</v>
      </c>
      <c r="AD77" s="49"/>
      <c r="AE77" s="49"/>
      <c r="AF77" s="49"/>
      <c r="AG77" s="49" t="s">
        <v>44</v>
      </c>
      <c r="AH77" s="49"/>
      <c r="AI77" s="49"/>
      <c r="AJ77" s="49"/>
      <c r="AK77" s="49" t="s">
        <v>45</v>
      </c>
      <c r="AL77" s="49"/>
      <c r="AM77" s="49"/>
      <c r="AN77" s="49"/>
      <c r="AO77" s="49" t="s">
        <v>47</v>
      </c>
      <c r="AP77" s="49"/>
      <c r="AQ77" s="49"/>
      <c r="AR77" s="49"/>
      <c r="AS77" s="49" t="s">
        <v>63</v>
      </c>
      <c r="AT77" s="49"/>
      <c r="AU77" s="49"/>
      <c r="AV77" s="49"/>
      <c r="AW77" s="49" t="s">
        <v>64</v>
      </c>
      <c r="AX77" s="49"/>
      <c r="AY77" s="49"/>
      <c r="AZ77" s="49"/>
      <c r="BA77" s="49" t="s">
        <v>47</v>
      </c>
      <c r="BB77" s="49"/>
      <c r="BC77" s="49"/>
      <c r="BD77" s="49"/>
      <c r="BE77" s="51" t="s">
        <v>65</v>
      </c>
      <c r="BF77" s="51"/>
      <c r="BG77" s="51"/>
      <c r="BH77" s="51"/>
      <c r="BI77" s="51"/>
      <c r="BJ77" s="51"/>
      <c r="BK77" s="51"/>
      <c r="BL77" s="51"/>
      <c r="BM77" s="51"/>
      <c r="CA77" s="12" t="s">
        <v>56</v>
      </c>
    </row>
    <row r="78" spans="1:79" s="6" customFormat="1" ht="12.75" customHeight="1">
      <c r="A78" s="69" t="s">
        <v>75</v>
      </c>
      <c r="B78" s="70"/>
      <c r="C78" s="70"/>
      <c r="D78" s="91" t="s">
        <v>76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69"/>
      <c r="R78" s="70"/>
      <c r="S78" s="70"/>
      <c r="T78" s="71"/>
      <c r="U78" s="94"/>
      <c r="V78" s="94"/>
      <c r="W78" s="94"/>
      <c r="X78" s="94"/>
      <c r="Y78" s="94"/>
      <c r="Z78" s="94"/>
      <c r="AA78" s="94"/>
      <c r="AB78" s="94"/>
      <c r="AC78" s="94">
        <f>U78+Y78</f>
        <v>0</v>
      </c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>
        <f>AG78+AK78</f>
        <v>0</v>
      </c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>
        <f>AS78+AW78</f>
        <v>0</v>
      </c>
      <c r="BB78" s="94"/>
      <c r="BC78" s="94"/>
      <c r="BD78" s="94"/>
      <c r="BE78" s="129" t="s">
        <v>75</v>
      </c>
      <c r="BF78" s="129"/>
      <c r="BG78" s="129"/>
      <c r="BH78" s="129"/>
      <c r="BI78" s="129"/>
      <c r="BJ78" s="129"/>
      <c r="BK78" s="129"/>
      <c r="BL78" s="129"/>
      <c r="BM78" s="129"/>
      <c r="CA78" s="6" t="s">
        <v>57</v>
      </c>
    </row>
    <row r="79" spans="1:79">
      <c r="A79" s="7"/>
      <c r="B79" s="7"/>
      <c r="C79" s="7"/>
    </row>
    <row r="80" spans="1:79" ht="17.25" customHeight="1">
      <c r="A80" s="85" t="s">
        <v>35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5.75" customHeight="1">
      <c r="A82" s="85" t="s">
        <v>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4" spans="1:64" ht="16.5" customHeight="1">
      <c r="A84" s="86" t="s">
        <v>80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"/>
      <c r="AO84" s="43" t="s">
        <v>92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4">
      <c r="W85" s="47" t="s">
        <v>38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39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4" ht="15.75" customHeight="1">
      <c r="A86" s="36" t="s">
        <v>24</v>
      </c>
      <c r="B86" s="36"/>
      <c r="C86" s="36"/>
      <c r="D86" s="36"/>
      <c r="E86" s="36"/>
      <c r="F86" s="36"/>
    </row>
    <row r="88" spans="1:64" ht="15.75" customHeight="1">
      <c r="A88" s="76" t="s">
        <v>203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"/>
      <c r="AO88" s="78" t="s">
        <v>204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>
      <c r="W89" s="47" t="s">
        <v>38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39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mergeCells count="28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Y75:AB75"/>
    <mergeCell ref="AC75:AF75"/>
    <mergeCell ref="AG75:AJ75"/>
    <mergeCell ref="AK75:AN75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O75:AR75"/>
    <mergeCell ref="AS75:AV75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</mergeCells>
  <conditionalFormatting sqref="G68:G69 H68:L68">
    <cfRule type="cellIs" dxfId="44" priority="2" stopIfTrue="1" operator="equal">
      <formula>$G59</formula>
    </cfRule>
  </conditionalFormatting>
  <conditionalFormatting sqref="D39:I41">
    <cfRule type="cellIs" dxfId="43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C10" sqref="AC10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8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145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143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-20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-20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144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145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146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-20000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-20000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3.2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223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-20000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-20000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-20000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-20000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145</v>
      </c>
      <c r="H59" s="80"/>
      <c r="I59" s="80"/>
      <c r="J59" s="80"/>
      <c r="K59" s="80"/>
      <c r="L59" s="81"/>
      <c r="M59" s="91" t="s">
        <v>146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1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223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147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-20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43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224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138</v>
      </c>
      <c r="AA64" s="89"/>
      <c r="AB64" s="89"/>
      <c r="AC64" s="89"/>
      <c r="AD64" s="90"/>
      <c r="AE64" s="103" t="s">
        <v>148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06">
        <v>15</v>
      </c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56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149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5">
        <v>2</v>
      </c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150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3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</mergeCells>
  <conditionalFormatting sqref="G67:G68 H67:L67">
    <cfRule type="cellIs" dxfId="42" priority="2" stopIfTrue="1" operator="equal">
      <formula>$G59</formula>
    </cfRule>
  </conditionalFormatting>
  <conditionalFormatting sqref="D39:I41">
    <cfRule type="cellIs" dxfId="41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8"/>
  <sheetViews>
    <sheetView topLeftCell="A13" workbookViewId="0">
      <selection activeCell="Q5" sqref="Q5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259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4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2.2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75" hidden="1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65" hidden="1"/>
    <row r="12" spans="1:65" hidden="1"/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152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151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260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260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44.75" customHeight="1">
      <c r="A23" s="29" t="s">
        <v>225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154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118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152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153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260000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260000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s="6" customFormat="1" ht="76.5" customHeight="1">
      <c r="A40" s="110"/>
      <c r="B40" s="110"/>
      <c r="C40" s="110"/>
      <c r="D40" s="69"/>
      <c r="E40" s="70"/>
      <c r="F40" s="70"/>
      <c r="G40" s="70"/>
      <c r="H40" s="70"/>
      <c r="I40" s="71"/>
      <c r="J40" s="73"/>
      <c r="K40" s="73"/>
      <c r="L40" s="73"/>
      <c r="M40" s="73"/>
      <c r="N40" s="73"/>
      <c r="O40" s="73"/>
      <c r="P40" s="103" t="s">
        <v>230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110000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110000</v>
      </c>
      <c r="AT40" s="109"/>
      <c r="AU40" s="109"/>
      <c r="AV40" s="109"/>
      <c r="AW40" s="109"/>
      <c r="AX40" s="109"/>
      <c r="AY40" s="109"/>
      <c r="AZ40" s="109"/>
    </row>
    <row r="41" spans="1:79" ht="57" customHeight="1">
      <c r="A41" s="50"/>
      <c r="B41" s="50"/>
      <c r="C41" s="50"/>
      <c r="D41" s="79"/>
      <c r="E41" s="80"/>
      <c r="F41" s="80"/>
      <c r="G41" s="80"/>
      <c r="H41" s="80"/>
      <c r="I41" s="81"/>
      <c r="J41" s="75" t="s">
        <v>75</v>
      </c>
      <c r="K41" s="75"/>
      <c r="L41" s="75"/>
      <c r="M41" s="75"/>
      <c r="N41" s="75"/>
      <c r="O41" s="75"/>
      <c r="P41" s="103" t="s">
        <v>231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09">
        <v>150000</v>
      </c>
      <c r="AD41" s="109"/>
      <c r="AE41" s="109"/>
      <c r="AF41" s="109"/>
      <c r="AG41" s="109"/>
      <c r="AH41" s="109"/>
      <c r="AI41" s="109"/>
      <c r="AJ41" s="109"/>
      <c r="AK41" s="109">
        <v>0</v>
      </c>
      <c r="AL41" s="109"/>
      <c r="AM41" s="109"/>
      <c r="AN41" s="109"/>
      <c r="AO41" s="109"/>
      <c r="AP41" s="109"/>
      <c r="AQ41" s="109"/>
      <c r="AR41" s="109"/>
      <c r="AS41" s="109">
        <f>AC41+AK41</f>
        <v>150000</v>
      </c>
      <c r="AT41" s="109"/>
      <c r="AU41" s="109"/>
      <c r="AV41" s="109"/>
      <c r="AW41" s="109"/>
      <c r="AX41" s="109"/>
      <c r="AY41" s="109"/>
      <c r="AZ41" s="109"/>
    </row>
    <row r="42" spans="1:79" s="6" customFormat="1" ht="12.75" customHeight="1">
      <c r="A42" s="110"/>
      <c r="B42" s="110"/>
      <c r="C42" s="110"/>
      <c r="D42" s="69" t="s">
        <v>75</v>
      </c>
      <c r="E42" s="70"/>
      <c r="F42" s="70"/>
      <c r="G42" s="70"/>
      <c r="H42" s="70"/>
      <c r="I42" s="71"/>
      <c r="J42" s="73" t="s">
        <v>75</v>
      </c>
      <c r="K42" s="73"/>
      <c r="L42" s="73"/>
      <c r="M42" s="73"/>
      <c r="N42" s="73"/>
      <c r="O42" s="73"/>
      <c r="P42" s="91" t="s">
        <v>76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42">
        <v>260000</v>
      </c>
      <c r="AD42" s="142"/>
      <c r="AE42" s="142"/>
      <c r="AF42" s="142"/>
      <c r="AG42" s="142"/>
      <c r="AH42" s="142"/>
      <c r="AI42" s="142"/>
      <c r="AJ42" s="142"/>
      <c r="AK42" s="142">
        <v>0</v>
      </c>
      <c r="AL42" s="142"/>
      <c r="AM42" s="142"/>
      <c r="AN42" s="142"/>
      <c r="AO42" s="142"/>
      <c r="AP42" s="142"/>
      <c r="AQ42" s="142"/>
      <c r="AR42" s="142"/>
      <c r="AS42" s="142">
        <f>AC42+AK42</f>
        <v>260000</v>
      </c>
      <c r="AT42" s="142"/>
      <c r="AU42" s="142"/>
      <c r="AV42" s="142"/>
      <c r="AW42" s="142"/>
      <c r="AX42" s="142"/>
      <c r="AY42" s="142"/>
      <c r="AZ42" s="142"/>
    </row>
    <row r="44" spans="1:79" ht="15.75" customHeight="1">
      <c r="A44" s="40" t="s">
        <v>30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>
      <c r="A45" s="27" t="s">
        <v>82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8" t="s"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10</v>
      </c>
      <c r="R47" s="38"/>
      <c r="S47" s="38"/>
      <c r="T47" s="38"/>
      <c r="U47" s="38"/>
      <c r="V47" s="38"/>
      <c r="W47" s="38"/>
      <c r="X47" s="38"/>
      <c r="Y47" s="38" t="s">
        <v>16</v>
      </c>
      <c r="Z47" s="38"/>
      <c r="AA47" s="38"/>
      <c r="AB47" s="38"/>
      <c r="AC47" s="38"/>
      <c r="AD47" s="38"/>
      <c r="AE47" s="38"/>
      <c r="AF47" s="38"/>
      <c r="AG47" s="38" t="s">
        <v>15</v>
      </c>
      <c r="AH47" s="38"/>
      <c r="AI47" s="38"/>
      <c r="AJ47" s="38"/>
      <c r="AK47" s="38"/>
      <c r="AL47" s="38"/>
      <c r="AM47" s="38"/>
      <c r="AN47" s="38"/>
      <c r="AO47" s="38" t="s">
        <v>14</v>
      </c>
      <c r="AP47" s="38"/>
      <c r="AQ47" s="38"/>
      <c r="AR47" s="38"/>
      <c r="AS47" s="38"/>
      <c r="AT47" s="38"/>
      <c r="AU47" s="38"/>
      <c r="AV47" s="38"/>
    </row>
    <row r="48" spans="1:79" ht="29.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79" ht="15.95" customHeight="1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hidden="1" customHeight="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0" t="s">
        <v>41</v>
      </c>
      <c r="R50" s="50"/>
      <c r="S50" s="50"/>
      <c r="T50" s="50"/>
      <c r="U50" s="50"/>
      <c r="V50" s="50"/>
      <c r="W50" s="50"/>
      <c r="X50" s="50"/>
      <c r="Y50" s="49" t="s">
        <v>44</v>
      </c>
      <c r="Z50" s="49"/>
      <c r="AA50" s="49"/>
      <c r="AB50" s="49"/>
      <c r="AC50" s="49"/>
      <c r="AD50" s="49"/>
      <c r="AE50" s="49"/>
      <c r="AF50" s="49"/>
      <c r="AG50" s="49" t="s">
        <v>45</v>
      </c>
      <c r="AH50" s="49"/>
      <c r="AI50" s="49"/>
      <c r="AJ50" s="49"/>
      <c r="AK50" s="49"/>
      <c r="AL50" s="49"/>
      <c r="AM50" s="49"/>
      <c r="AN50" s="49"/>
      <c r="AO50" s="49" t="s">
        <v>46</v>
      </c>
      <c r="AP50" s="49"/>
      <c r="AQ50" s="49"/>
      <c r="AR50" s="49"/>
      <c r="AS50" s="49"/>
      <c r="AT50" s="49"/>
      <c r="AU50" s="49"/>
      <c r="AV50" s="49"/>
      <c r="CA50" s="12" t="s">
        <v>52</v>
      </c>
    </row>
    <row r="51" spans="1:79" s="6" customFormat="1" ht="12.75" customHeight="1">
      <c r="A51" s="91" t="s">
        <v>76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73" t="s">
        <v>75</v>
      </c>
      <c r="R51" s="73"/>
      <c r="S51" s="73"/>
      <c r="T51" s="73"/>
      <c r="U51" s="73"/>
      <c r="V51" s="73"/>
      <c r="W51" s="73"/>
      <c r="X51" s="73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>
        <f>Y51+AG51</f>
        <v>0</v>
      </c>
      <c r="AP51" s="94"/>
      <c r="AQ51" s="94"/>
      <c r="AR51" s="94"/>
      <c r="AS51" s="94"/>
      <c r="AT51" s="94"/>
      <c r="AU51" s="94"/>
      <c r="AV51" s="94"/>
      <c r="CA51" s="6" t="s">
        <v>53</v>
      </c>
    </row>
    <row r="54" spans="1:79" ht="15.75" customHeight="1">
      <c r="A54" s="39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79" ht="9.75" customHeight="1"/>
    <row r="57" spans="1:79" ht="30" customHeight="1">
      <c r="A57" s="38" t="s">
        <v>11</v>
      </c>
      <c r="B57" s="38"/>
      <c r="C57" s="38"/>
      <c r="D57" s="38"/>
      <c r="E57" s="38"/>
      <c r="F57" s="38"/>
      <c r="G57" s="52" t="s">
        <v>10</v>
      </c>
      <c r="H57" s="53"/>
      <c r="I57" s="53"/>
      <c r="J57" s="53"/>
      <c r="K57" s="53"/>
      <c r="L57" s="54"/>
      <c r="M57" s="38" t="s">
        <v>32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19</v>
      </c>
      <c r="AA57" s="38"/>
      <c r="AB57" s="38"/>
      <c r="AC57" s="38"/>
      <c r="AD57" s="38"/>
      <c r="AE57" s="38" t="s">
        <v>18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31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5.75" customHeight="1">
      <c r="A58" s="38">
        <v>1</v>
      </c>
      <c r="B58" s="38"/>
      <c r="C58" s="38"/>
      <c r="D58" s="38"/>
      <c r="E58" s="38"/>
      <c r="F58" s="38"/>
      <c r="G58" s="52">
        <v>2</v>
      </c>
      <c r="H58" s="53"/>
      <c r="I58" s="53"/>
      <c r="J58" s="53"/>
      <c r="K58" s="53"/>
      <c r="L58" s="54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8.25" hidden="1" customHeight="1">
      <c r="A59" s="50" t="s">
        <v>40</v>
      </c>
      <c r="B59" s="50"/>
      <c r="C59" s="50"/>
      <c r="D59" s="50"/>
      <c r="E59" s="50"/>
      <c r="F59" s="50"/>
      <c r="G59" s="88" t="s">
        <v>41</v>
      </c>
      <c r="H59" s="89"/>
      <c r="I59" s="89"/>
      <c r="J59" s="89"/>
      <c r="K59" s="89"/>
      <c r="L59" s="90"/>
      <c r="M59" s="51" t="s">
        <v>43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 t="s">
        <v>58</v>
      </c>
      <c r="AA59" s="50"/>
      <c r="AB59" s="50"/>
      <c r="AC59" s="50"/>
      <c r="AD59" s="50"/>
      <c r="AE59" s="51" t="s">
        <v>59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49" t="s">
        <v>69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12" t="s">
        <v>54</v>
      </c>
    </row>
    <row r="60" spans="1:79" ht="24.75" customHeight="1">
      <c r="A60" s="88">
        <v>1</v>
      </c>
      <c r="B60" s="89"/>
      <c r="C60" s="89"/>
      <c r="D60" s="89"/>
      <c r="E60" s="89"/>
      <c r="F60" s="90"/>
      <c r="G60" s="79" t="s">
        <v>152</v>
      </c>
      <c r="H60" s="80"/>
      <c r="I60" s="80"/>
      <c r="J60" s="80"/>
      <c r="K60" s="80"/>
      <c r="L60" s="81"/>
      <c r="M60" s="91" t="s">
        <v>153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81" customHeight="1">
      <c r="A61" s="88" t="s">
        <v>227</v>
      </c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137" t="s">
        <v>230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18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91" t="s">
        <v>88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39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32" t="s">
        <v>226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88" t="s">
        <v>96</v>
      </c>
      <c r="AA63" s="89"/>
      <c r="AB63" s="89"/>
      <c r="AC63" s="89"/>
      <c r="AD63" s="90"/>
      <c r="AE63" s="88" t="s">
        <v>100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106">
        <v>110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13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65" ht="27.7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32" t="s">
        <v>155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88" t="s">
        <v>138</v>
      </c>
      <c r="AA65" s="89"/>
      <c r="AB65" s="89"/>
      <c r="AC65" s="89"/>
      <c r="AD65" s="90"/>
      <c r="AE65" s="103" t="s">
        <v>139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20">
        <v>110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65" ht="18.7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91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65" ht="32.2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32" t="s">
        <v>156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75" t="s">
        <v>157</v>
      </c>
      <c r="AA67" s="75"/>
      <c r="AB67" s="75"/>
      <c r="AC67" s="75"/>
      <c r="AD67" s="75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5">
        <v>1000</v>
      </c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7"/>
    </row>
    <row r="68" spans="1:65" ht="14.2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13" t="s">
        <v>107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65" ht="47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32" t="s">
        <v>158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75" t="s">
        <v>109</v>
      </c>
      <c r="AA69" s="115"/>
      <c r="AB69" s="115"/>
      <c r="AC69" s="115"/>
      <c r="AD69" s="115"/>
      <c r="AE69" s="88" t="s">
        <v>131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118">
        <v>80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</row>
    <row r="70" spans="1:65" ht="55.5" customHeight="1">
      <c r="A70" s="88" t="s">
        <v>228</v>
      </c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37" t="s">
        <v>231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88"/>
      <c r="AA70" s="89"/>
      <c r="AB70" s="89"/>
      <c r="AC70" s="89"/>
      <c r="AD70" s="90"/>
      <c r="AE70" s="21"/>
      <c r="AF70" s="22"/>
      <c r="AG70" s="22"/>
      <c r="AH70" s="22"/>
      <c r="AI70" s="22"/>
      <c r="AJ70" s="22"/>
      <c r="AK70" s="22"/>
      <c r="AL70" s="22"/>
      <c r="AM70" s="22"/>
      <c r="AN70" s="23"/>
      <c r="AO70" s="55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7"/>
    </row>
    <row r="71" spans="1:65" ht="18.75" customHeight="1">
      <c r="A71" s="88"/>
      <c r="B71" s="89"/>
      <c r="C71" s="89"/>
      <c r="D71" s="89"/>
      <c r="E71" s="89"/>
      <c r="F71" s="90"/>
      <c r="G71" s="88"/>
      <c r="H71" s="89"/>
      <c r="I71" s="89"/>
      <c r="J71" s="89"/>
      <c r="K71" s="89"/>
      <c r="L71" s="90"/>
      <c r="M71" s="91" t="s">
        <v>88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/>
      <c r="AA71" s="89"/>
      <c r="AB71" s="89"/>
      <c r="AC71" s="89"/>
      <c r="AD71" s="90"/>
      <c r="AE71" s="21"/>
      <c r="AF71" s="22"/>
      <c r="AG71" s="22"/>
      <c r="AH71" s="22"/>
      <c r="AI71" s="22"/>
      <c r="AJ71" s="22"/>
      <c r="AK71" s="22"/>
      <c r="AL71" s="22"/>
      <c r="AM71" s="22"/>
      <c r="AN71" s="23"/>
      <c r="AO71" s="55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7"/>
    </row>
    <row r="72" spans="1:65" ht="41.25" customHeight="1">
      <c r="A72" s="88"/>
      <c r="B72" s="89"/>
      <c r="C72" s="89"/>
      <c r="D72" s="89"/>
      <c r="E72" s="89"/>
      <c r="F72" s="90"/>
      <c r="G72" s="88"/>
      <c r="H72" s="89"/>
      <c r="I72" s="89"/>
      <c r="J72" s="89"/>
      <c r="K72" s="89"/>
      <c r="L72" s="90"/>
      <c r="M72" s="132" t="s">
        <v>226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88" t="s">
        <v>96</v>
      </c>
      <c r="AA72" s="89"/>
      <c r="AB72" s="89"/>
      <c r="AC72" s="89"/>
      <c r="AD72" s="90"/>
      <c r="AE72" s="88" t="s">
        <v>100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55">
        <v>150</v>
      </c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7"/>
    </row>
    <row r="73" spans="1:65" ht="14.25" customHeight="1">
      <c r="A73" s="88"/>
      <c r="B73" s="89"/>
      <c r="C73" s="89"/>
      <c r="D73" s="89"/>
      <c r="E73" s="89"/>
      <c r="F73" s="90"/>
      <c r="G73" s="88"/>
      <c r="H73" s="89"/>
      <c r="I73" s="89"/>
      <c r="J73" s="89"/>
      <c r="K73" s="89"/>
      <c r="L73" s="90"/>
      <c r="M73" s="91" t="s">
        <v>90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/>
      <c r="AA73" s="89"/>
      <c r="AB73" s="89"/>
      <c r="AC73" s="89"/>
      <c r="AD73" s="90"/>
      <c r="AE73" s="88"/>
      <c r="AF73" s="89"/>
      <c r="AG73" s="89"/>
      <c r="AH73" s="89"/>
      <c r="AI73" s="89"/>
      <c r="AJ73" s="89"/>
      <c r="AK73" s="89"/>
      <c r="AL73" s="89"/>
      <c r="AM73" s="89"/>
      <c r="AN73" s="90"/>
      <c r="AO73" s="55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7"/>
    </row>
    <row r="74" spans="1:65" ht="29.25" customHeight="1">
      <c r="A74" s="88" t="s">
        <v>104</v>
      </c>
      <c r="B74" s="89"/>
      <c r="C74" s="89"/>
      <c r="D74" s="89"/>
      <c r="E74" s="89"/>
      <c r="F74" s="90"/>
      <c r="G74" s="88"/>
      <c r="H74" s="89"/>
      <c r="I74" s="89"/>
      <c r="J74" s="89"/>
      <c r="K74" s="89"/>
      <c r="L74" s="90"/>
      <c r="M74" s="103" t="s">
        <v>155</v>
      </c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8" t="s">
        <v>138</v>
      </c>
      <c r="AA74" s="89"/>
      <c r="AB74" s="89"/>
      <c r="AC74" s="89"/>
      <c r="AD74" s="90"/>
      <c r="AE74" s="103" t="s">
        <v>139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5">
        <v>80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7"/>
    </row>
    <row r="75" spans="1:65" ht="15" customHeight="1">
      <c r="A75" s="88"/>
      <c r="B75" s="89"/>
      <c r="C75" s="89"/>
      <c r="D75" s="89"/>
      <c r="E75" s="89"/>
      <c r="F75" s="90"/>
      <c r="G75" s="88"/>
      <c r="H75" s="89"/>
      <c r="I75" s="89"/>
      <c r="J75" s="89"/>
      <c r="K75" s="89"/>
      <c r="L75" s="90"/>
      <c r="M75" s="91" t="s">
        <v>91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/>
      <c r="AA75" s="89"/>
      <c r="AB75" s="89"/>
      <c r="AC75" s="89"/>
      <c r="AD75" s="90"/>
      <c r="AE75" s="88"/>
      <c r="AF75" s="89"/>
      <c r="AG75" s="89"/>
      <c r="AH75" s="89"/>
      <c r="AI75" s="89"/>
      <c r="AJ75" s="89"/>
      <c r="AK75" s="89"/>
      <c r="AL75" s="89"/>
      <c r="AM75" s="89"/>
      <c r="AN75" s="90"/>
      <c r="AO75" s="55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7"/>
    </row>
    <row r="76" spans="1:65" ht="25.5" customHeight="1">
      <c r="A76" s="88"/>
      <c r="B76" s="89"/>
      <c r="C76" s="89"/>
      <c r="D76" s="89"/>
      <c r="E76" s="89"/>
      <c r="F76" s="90"/>
      <c r="G76" s="88"/>
      <c r="H76" s="89"/>
      <c r="I76" s="89"/>
      <c r="J76" s="89"/>
      <c r="K76" s="89"/>
      <c r="L76" s="90"/>
      <c r="M76" s="103" t="s">
        <v>156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5" t="s">
        <v>157</v>
      </c>
      <c r="AA76" s="75"/>
      <c r="AB76" s="75"/>
      <c r="AC76" s="75"/>
      <c r="AD76" s="75"/>
      <c r="AE76" s="103" t="s">
        <v>106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5">
        <v>1875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7"/>
    </row>
    <row r="77" spans="1:65" ht="13.5" customHeight="1">
      <c r="A77" s="50"/>
      <c r="B77" s="50"/>
      <c r="C77" s="50"/>
      <c r="D77" s="50"/>
      <c r="E77" s="50"/>
      <c r="F77" s="50"/>
      <c r="G77" s="73"/>
      <c r="H77" s="73"/>
      <c r="I77" s="73"/>
      <c r="J77" s="73"/>
      <c r="K77" s="73"/>
      <c r="L77" s="73"/>
      <c r="M77" s="113" t="s">
        <v>107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</row>
    <row r="78" spans="1:65" ht="28.5" customHeight="1">
      <c r="A78" s="50"/>
      <c r="B78" s="50"/>
      <c r="C78" s="50"/>
      <c r="D78" s="50"/>
      <c r="E78" s="50"/>
      <c r="F78" s="50"/>
      <c r="G78" s="73"/>
      <c r="H78" s="115"/>
      <c r="I78" s="115"/>
      <c r="J78" s="115"/>
      <c r="K78" s="115"/>
      <c r="L78" s="115"/>
      <c r="M78" s="103" t="s">
        <v>158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5" t="s">
        <v>109</v>
      </c>
      <c r="AA78" s="115"/>
      <c r="AB78" s="115"/>
      <c r="AC78" s="115"/>
      <c r="AD78" s="115"/>
      <c r="AE78" s="88" t="s">
        <v>131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118">
        <v>55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</row>
    <row r="80" spans="1:65" s="13" customFormat="1" ht="19.5" customHeight="1">
      <c r="A80" s="39" t="s">
        <v>66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1:79" ht="9" customHeight="1">
      <c r="A81" s="27" t="s">
        <v>82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hidden="1"/>
    <row r="83" spans="1:79" ht="39.950000000000003" customHeight="1">
      <c r="A83" s="59" t="s">
        <v>23</v>
      </c>
      <c r="B83" s="60"/>
      <c r="C83" s="60"/>
      <c r="D83" s="37" t="s">
        <v>22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59" t="s">
        <v>10</v>
      </c>
      <c r="R83" s="60"/>
      <c r="S83" s="60"/>
      <c r="T83" s="61"/>
      <c r="U83" s="37" t="s">
        <v>21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 t="s">
        <v>33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 t="s">
        <v>34</v>
      </c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 t="s">
        <v>20</v>
      </c>
      <c r="BF83" s="37"/>
      <c r="BG83" s="37"/>
      <c r="BH83" s="37"/>
      <c r="BI83" s="37"/>
      <c r="BJ83" s="37"/>
      <c r="BK83" s="37"/>
      <c r="BL83" s="37"/>
      <c r="BM83" s="37"/>
    </row>
    <row r="84" spans="1:79" ht="33.950000000000003" customHeight="1">
      <c r="A84" s="62"/>
      <c r="B84" s="63"/>
      <c r="C84" s="63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62"/>
      <c r="R84" s="63"/>
      <c r="S84" s="63"/>
      <c r="T84" s="64"/>
      <c r="U84" s="37" t="s">
        <v>16</v>
      </c>
      <c r="V84" s="37"/>
      <c r="W84" s="37"/>
      <c r="X84" s="37"/>
      <c r="Y84" s="37" t="s">
        <v>15</v>
      </c>
      <c r="Z84" s="37"/>
      <c r="AA84" s="37"/>
      <c r="AB84" s="37"/>
      <c r="AC84" s="37" t="s">
        <v>14</v>
      </c>
      <c r="AD84" s="37"/>
      <c r="AE84" s="37"/>
      <c r="AF84" s="37"/>
      <c r="AG84" s="37" t="s">
        <v>16</v>
      </c>
      <c r="AH84" s="37"/>
      <c r="AI84" s="37"/>
      <c r="AJ84" s="37"/>
      <c r="AK84" s="37" t="s">
        <v>15</v>
      </c>
      <c r="AL84" s="37"/>
      <c r="AM84" s="37"/>
      <c r="AN84" s="37"/>
      <c r="AO84" s="37" t="s">
        <v>14</v>
      </c>
      <c r="AP84" s="37"/>
      <c r="AQ84" s="37"/>
      <c r="AR84" s="37"/>
      <c r="AS84" s="37" t="s">
        <v>16</v>
      </c>
      <c r="AT84" s="37"/>
      <c r="AU84" s="37"/>
      <c r="AV84" s="37"/>
      <c r="AW84" s="37" t="s">
        <v>15</v>
      </c>
      <c r="AX84" s="37"/>
      <c r="AY84" s="37"/>
      <c r="AZ84" s="37"/>
      <c r="BA84" s="37" t="s">
        <v>14</v>
      </c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</row>
    <row r="85" spans="1:79" ht="15" customHeight="1">
      <c r="A85" s="24">
        <v>1</v>
      </c>
      <c r="B85" s="25"/>
      <c r="C85" s="25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24">
        <v>3</v>
      </c>
      <c r="R85" s="25"/>
      <c r="S85" s="25"/>
      <c r="T85" s="26"/>
      <c r="U85" s="37">
        <v>4</v>
      </c>
      <c r="V85" s="37"/>
      <c r="W85" s="37"/>
      <c r="X85" s="37"/>
      <c r="Y85" s="37">
        <v>5</v>
      </c>
      <c r="Z85" s="37"/>
      <c r="AA85" s="37"/>
      <c r="AB85" s="37"/>
      <c r="AC85" s="37">
        <v>6</v>
      </c>
      <c r="AD85" s="37"/>
      <c r="AE85" s="37"/>
      <c r="AF85" s="37"/>
      <c r="AG85" s="37">
        <v>7</v>
      </c>
      <c r="AH85" s="37"/>
      <c r="AI85" s="37"/>
      <c r="AJ85" s="37"/>
      <c r="AK85" s="37">
        <v>8</v>
      </c>
      <c r="AL85" s="37"/>
      <c r="AM85" s="37"/>
      <c r="AN85" s="37"/>
      <c r="AO85" s="37">
        <v>9</v>
      </c>
      <c r="AP85" s="37"/>
      <c r="AQ85" s="37"/>
      <c r="AR85" s="37"/>
      <c r="AS85" s="37">
        <v>10</v>
      </c>
      <c r="AT85" s="37"/>
      <c r="AU85" s="37"/>
      <c r="AV85" s="37"/>
      <c r="AW85" s="37">
        <v>11</v>
      </c>
      <c r="AX85" s="37"/>
      <c r="AY85" s="37"/>
      <c r="AZ85" s="37"/>
      <c r="BA85" s="37">
        <v>12</v>
      </c>
      <c r="BB85" s="37"/>
      <c r="BC85" s="37"/>
      <c r="BD85" s="37"/>
      <c r="BE85" s="37">
        <v>13</v>
      </c>
      <c r="BF85" s="37"/>
      <c r="BG85" s="37"/>
      <c r="BH85" s="37"/>
      <c r="BI85" s="37"/>
      <c r="BJ85" s="37"/>
      <c r="BK85" s="37"/>
      <c r="BL85" s="37"/>
      <c r="BM85" s="37"/>
    </row>
    <row r="86" spans="1:79" ht="12.75" hidden="1" customHeight="1">
      <c r="A86" s="88" t="s">
        <v>60</v>
      </c>
      <c r="B86" s="89"/>
      <c r="C86" s="89"/>
      <c r="D86" s="51" t="s">
        <v>43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88" t="s">
        <v>41</v>
      </c>
      <c r="R86" s="89"/>
      <c r="S86" s="89"/>
      <c r="T86" s="90"/>
      <c r="U86" s="49" t="s">
        <v>61</v>
      </c>
      <c r="V86" s="49"/>
      <c r="W86" s="49"/>
      <c r="X86" s="49"/>
      <c r="Y86" s="49" t="s">
        <v>62</v>
      </c>
      <c r="Z86" s="49"/>
      <c r="AA86" s="49"/>
      <c r="AB86" s="49"/>
      <c r="AC86" s="49" t="s">
        <v>47</v>
      </c>
      <c r="AD86" s="49"/>
      <c r="AE86" s="49"/>
      <c r="AF86" s="49"/>
      <c r="AG86" s="49" t="s">
        <v>44</v>
      </c>
      <c r="AH86" s="49"/>
      <c r="AI86" s="49"/>
      <c r="AJ86" s="49"/>
      <c r="AK86" s="49" t="s">
        <v>45</v>
      </c>
      <c r="AL86" s="49"/>
      <c r="AM86" s="49"/>
      <c r="AN86" s="49"/>
      <c r="AO86" s="49" t="s">
        <v>47</v>
      </c>
      <c r="AP86" s="49"/>
      <c r="AQ86" s="49"/>
      <c r="AR86" s="49"/>
      <c r="AS86" s="49" t="s">
        <v>63</v>
      </c>
      <c r="AT86" s="49"/>
      <c r="AU86" s="49"/>
      <c r="AV86" s="49"/>
      <c r="AW86" s="49" t="s">
        <v>64</v>
      </c>
      <c r="AX86" s="49"/>
      <c r="AY86" s="49"/>
      <c r="AZ86" s="49"/>
      <c r="BA86" s="49" t="s">
        <v>47</v>
      </c>
      <c r="BB86" s="49"/>
      <c r="BC86" s="49"/>
      <c r="BD86" s="49"/>
      <c r="BE86" s="51" t="s">
        <v>65</v>
      </c>
      <c r="BF86" s="51"/>
      <c r="BG86" s="51"/>
      <c r="BH86" s="51"/>
      <c r="BI86" s="51"/>
      <c r="BJ86" s="51"/>
      <c r="BK86" s="51"/>
      <c r="BL86" s="51"/>
      <c r="BM86" s="51"/>
      <c r="CA86" s="12" t="s">
        <v>56</v>
      </c>
    </row>
    <row r="87" spans="1:79" s="6" customFormat="1" ht="12.75" customHeight="1">
      <c r="A87" s="69" t="s">
        <v>75</v>
      </c>
      <c r="B87" s="70"/>
      <c r="C87" s="70"/>
      <c r="D87" s="91" t="s">
        <v>76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/>
      <c r="Q87" s="69"/>
      <c r="R87" s="70"/>
      <c r="S87" s="70"/>
      <c r="T87" s="71"/>
      <c r="U87" s="94"/>
      <c r="V87" s="94"/>
      <c r="W87" s="94"/>
      <c r="X87" s="94"/>
      <c r="Y87" s="94"/>
      <c r="Z87" s="94"/>
      <c r="AA87" s="94"/>
      <c r="AB87" s="94"/>
      <c r="AC87" s="94">
        <f>U87+Y87</f>
        <v>0</v>
      </c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>
        <f>AG87+AK87</f>
        <v>0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>
        <f>AS87+AW87</f>
        <v>0</v>
      </c>
      <c r="BB87" s="94"/>
      <c r="BC87" s="94"/>
      <c r="BD87" s="94"/>
      <c r="BE87" s="129" t="s">
        <v>75</v>
      </c>
      <c r="BF87" s="129"/>
      <c r="BG87" s="129"/>
      <c r="BH87" s="129"/>
      <c r="BI87" s="129"/>
      <c r="BJ87" s="129"/>
      <c r="BK87" s="129"/>
      <c r="BL87" s="129"/>
      <c r="BM87" s="129"/>
      <c r="CA87" s="6" t="s">
        <v>57</v>
      </c>
    </row>
    <row r="88" spans="1:79">
      <c r="A88" s="7"/>
      <c r="B88" s="7"/>
      <c r="C88" s="7"/>
    </row>
    <row r="89" spans="1:79" ht="17.25" customHeight="1">
      <c r="A89" s="85" t="s">
        <v>35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.75" customHeight="1">
      <c r="A90" s="85" t="s">
        <v>36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.75" customHeight="1">
      <c r="A91" s="85" t="s">
        <v>37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idden="1"/>
    <row r="93" spans="1:79" ht="16.5" customHeight="1">
      <c r="A93" s="86" t="s">
        <v>80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"/>
      <c r="AO93" s="43" t="s">
        <v>92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79">
      <c r="W94" s="47" t="s">
        <v>38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O94" s="47" t="s">
        <v>39</v>
      </c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</row>
    <row r="95" spans="1:79" ht="15.75" customHeight="1">
      <c r="A95" s="36" t="s">
        <v>24</v>
      </c>
      <c r="B95" s="36"/>
      <c r="C95" s="36"/>
      <c r="D95" s="36"/>
      <c r="E95" s="36"/>
      <c r="F95" s="36"/>
    </row>
    <row r="97" spans="1:59" ht="15.75" customHeight="1">
      <c r="A97" s="76" t="s">
        <v>203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"/>
      <c r="AO97" s="78" t="s">
        <v>204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>
      <c r="W98" s="47" t="s">
        <v>38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39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</sheetData>
  <mergeCells count="335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70:F70"/>
    <mergeCell ref="G70:L70"/>
    <mergeCell ref="M70:Y70"/>
    <mergeCell ref="Z70:AD70"/>
    <mergeCell ref="AE70:AN70"/>
    <mergeCell ref="AO70:BC70"/>
    <mergeCell ref="A60:F60"/>
    <mergeCell ref="G60:L60"/>
    <mergeCell ref="M60:Y60"/>
    <mergeCell ref="Z60:AD60"/>
    <mergeCell ref="AE60:AN60"/>
    <mergeCell ref="AO60:BC60"/>
    <mergeCell ref="M62:Y62"/>
    <mergeCell ref="Z62:AD62"/>
    <mergeCell ref="AE62:AN62"/>
    <mergeCell ref="AO62:BC62"/>
    <mergeCell ref="M63:Y63"/>
    <mergeCell ref="Z63:AD63"/>
    <mergeCell ref="AE63:AN63"/>
    <mergeCell ref="AO63:BC63"/>
    <mergeCell ref="M64:Y64"/>
    <mergeCell ref="Z64:AD64"/>
    <mergeCell ref="AE64:AN64"/>
    <mergeCell ref="AO64:BC64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Y84:AB84"/>
    <mergeCell ref="AC84:AF84"/>
    <mergeCell ref="AG84:AJ84"/>
    <mergeCell ref="AK84:AN84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AW84:AZ84"/>
    <mergeCell ref="BA84:BD84"/>
    <mergeCell ref="AO84:AR84"/>
    <mergeCell ref="AS84:AV84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7:AR87"/>
    <mergeCell ref="AS87:AV87"/>
    <mergeCell ref="AW87:AZ87"/>
    <mergeCell ref="BA87:BD87"/>
    <mergeCell ref="BE87:BM87"/>
    <mergeCell ref="A89:BL89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C86:AF86"/>
    <mergeCell ref="AG86:AJ86"/>
    <mergeCell ref="AK86:AN86"/>
    <mergeCell ref="AO86:AR86"/>
    <mergeCell ref="AS86:AV86"/>
    <mergeCell ref="AW86:AZ86"/>
    <mergeCell ref="A95:F95"/>
    <mergeCell ref="A97:V97"/>
    <mergeCell ref="W97:AM97"/>
    <mergeCell ref="AO97:BG97"/>
    <mergeCell ref="W98:AM98"/>
    <mergeCell ref="AO98:BG98"/>
    <mergeCell ref="A90:BL90"/>
    <mergeCell ref="A91:BL91"/>
    <mergeCell ref="A93:V93"/>
    <mergeCell ref="W93:AM93"/>
    <mergeCell ref="AO93:BG93"/>
    <mergeCell ref="W94:AM94"/>
    <mergeCell ref="AO94:BG94"/>
    <mergeCell ref="A40:C40"/>
    <mergeCell ref="D40:I40"/>
    <mergeCell ref="J40:O40"/>
    <mergeCell ref="P40:AB40"/>
    <mergeCell ref="AC40:AJ40"/>
    <mergeCell ref="AK40:AR40"/>
    <mergeCell ref="AS40:AZ40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E65:AN65"/>
    <mergeCell ref="AO65:BC65"/>
    <mergeCell ref="M66:Y66"/>
    <mergeCell ref="Z66:AD66"/>
    <mergeCell ref="AE66:AN66"/>
    <mergeCell ref="AO66:BC66"/>
    <mergeCell ref="M67:Y67"/>
    <mergeCell ref="Z67:AD67"/>
    <mergeCell ref="AE67:AN67"/>
    <mergeCell ref="AO67:BC67"/>
    <mergeCell ref="G61:L61"/>
    <mergeCell ref="G62:L62"/>
    <mergeCell ref="G63:L63"/>
    <mergeCell ref="G64:L64"/>
    <mergeCell ref="G65:L65"/>
    <mergeCell ref="G66:L66"/>
    <mergeCell ref="G67:L67"/>
    <mergeCell ref="M65:Y65"/>
    <mergeCell ref="Z65:AD65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G68:L68"/>
    <mergeCell ref="G69:L69"/>
    <mergeCell ref="M68:Y68"/>
    <mergeCell ref="Z68:AD68"/>
    <mergeCell ref="AE68:AN68"/>
    <mergeCell ref="AO68:BC68"/>
    <mergeCell ref="M69:Y69"/>
    <mergeCell ref="Z69:AD69"/>
    <mergeCell ref="AE69:AN69"/>
    <mergeCell ref="AO69:BC69"/>
  </mergeCells>
  <conditionalFormatting sqref="G77:L77">
    <cfRule type="cellIs" dxfId="40" priority="2" stopIfTrue="1" operator="equal">
      <formula>$G60</formula>
    </cfRule>
  </conditionalFormatting>
  <conditionalFormatting sqref="D42:I42 D39:I40">
    <cfRule type="cellIs" dxfId="39" priority="1" stopIfTrue="1" operator="equal">
      <formula>$D38</formula>
    </cfRule>
  </conditionalFormatting>
  <conditionalFormatting sqref="D41:I41">
    <cfRule type="cellIs" dxfId="38" priority="4" stopIfTrue="1" operator="equal">
      <formula>$D39</formula>
    </cfRule>
  </conditionalFormatting>
  <conditionalFormatting sqref="G78">
    <cfRule type="cellIs" dxfId="37" priority="6" stopIfTrue="1" operator="equal">
      <formula>$G70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9"/>
  <sheetViews>
    <sheetView tabSelected="1" topLeftCell="A85" workbookViewId="0">
      <selection activeCell="AG2" sqref="AG2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311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315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.7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6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160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159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86.4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-86.4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86.4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13.25" customHeight="1">
      <c r="A24" s="29" t="s">
        <v>309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79" ht="33.75" customHeight="1">
      <c r="A25" s="39" t="s">
        <v>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4" t="s">
        <v>308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5.75" customHeight="1">
      <c r="A26" s="39" t="s">
        <v>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8" spans="1:79" ht="27.95" customHeight="1">
      <c r="A28" s="37" t="s">
        <v>11</v>
      </c>
      <c r="B28" s="37"/>
      <c r="C28" s="37"/>
      <c r="D28" s="37"/>
      <c r="E28" s="37"/>
      <c r="F28" s="37"/>
      <c r="G28" s="37" t="s">
        <v>10</v>
      </c>
      <c r="H28" s="37"/>
      <c r="I28" s="37"/>
      <c r="J28" s="37"/>
      <c r="K28" s="37"/>
      <c r="L28" s="37"/>
      <c r="M28" s="37" t="s">
        <v>28</v>
      </c>
      <c r="N28" s="37"/>
      <c r="O28" s="37"/>
      <c r="P28" s="37"/>
      <c r="Q28" s="37"/>
      <c r="R28" s="37"/>
      <c r="S28" s="37" t="s">
        <v>9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>
      <c r="A29" s="38">
        <v>1</v>
      </c>
      <c r="B29" s="38"/>
      <c r="C29" s="38"/>
      <c r="D29" s="38"/>
      <c r="E29" s="38"/>
      <c r="F29" s="38"/>
      <c r="G29" s="38">
        <v>2</v>
      </c>
      <c r="H29" s="38"/>
      <c r="I29" s="38"/>
      <c r="J29" s="38"/>
      <c r="K29" s="38"/>
      <c r="L29" s="38"/>
      <c r="M29" s="38">
        <v>3</v>
      </c>
      <c r="N29" s="38"/>
      <c r="O29" s="38"/>
      <c r="P29" s="38"/>
      <c r="Q29" s="38"/>
      <c r="R29" s="38"/>
      <c r="S29" s="37">
        <v>4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0.5" hidden="1" customHeight="1">
      <c r="A30" s="50" t="s">
        <v>40</v>
      </c>
      <c r="B30" s="50"/>
      <c r="C30" s="50"/>
      <c r="D30" s="50"/>
      <c r="E30" s="50"/>
      <c r="F30" s="50"/>
      <c r="G30" s="50" t="s">
        <v>41</v>
      </c>
      <c r="H30" s="50"/>
      <c r="I30" s="50"/>
      <c r="J30" s="50"/>
      <c r="K30" s="50"/>
      <c r="L30" s="50"/>
      <c r="M30" s="50" t="s">
        <v>42</v>
      </c>
      <c r="N30" s="50"/>
      <c r="O30" s="50"/>
      <c r="P30" s="50"/>
      <c r="Q30" s="50"/>
      <c r="R30" s="50"/>
      <c r="S30" s="51" t="s">
        <v>43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2" t="s">
        <v>48</v>
      </c>
    </row>
    <row r="31" spans="1:79" ht="12" customHeight="1">
      <c r="A31" s="50"/>
      <c r="B31" s="50"/>
      <c r="C31" s="50"/>
      <c r="D31" s="50"/>
      <c r="E31" s="50"/>
      <c r="F31" s="50"/>
      <c r="G31" s="79"/>
      <c r="H31" s="80"/>
      <c r="I31" s="80"/>
      <c r="J31" s="80"/>
      <c r="K31" s="80"/>
      <c r="L31" s="81"/>
      <c r="M31" s="75"/>
      <c r="N31" s="75"/>
      <c r="O31" s="75"/>
      <c r="P31" s="75"/>
      <c r="Q31" s="75"/>
      <c r="R31" s="75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CA31" s="12" t="s">
        <v>49</v>
      </c>
    </row>
    <row r="32" spans="1:79" ht="99.75" hidden="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21.75" customHeight="1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2.5" customHeight="1">
      <c r="A34" s="27" t="s">
        <v>82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18.75" customHeight="1"/>
    <row r="36" spans="1:79" ht="15.95" customHeight="1">
      <c r="A36" s="38" t="s">
        <v>11</v>
      </c>
      <c r="B36" s="38"/>
      <c r="C36" s="38"/>
      <c r="D36" s="38" t="s">
        <v>10</v>
      </c>
      <c r="E36" s="38"/>
      <c r="F36" s="38"/>
      <c r="G36" s="38"/>
      <c r="H36" s="38"/>
      <c r="I36" s="38"/>
      <c r="J36" s="38" t="s">
        <v>28</v>
      </c>
      <c r="K36" s="38"/>
      <c r="L36" s="38"/>
      <c r="M36" s="38"/>
      <c r="N36" s="38"/>
      <c r="O36" s="38"/>
      <c r="P36" s="38" t="s">
        <v>13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 t="s">
        <v>16</v>
      </c>
      <c r="AD36" s="38"/>
      <c r="AE36" s="38"/>
      <c r="AF36" s="38"/>
      <c r="AG36" s="38"/>
      <c r="AH36" s="38"/>
      <c r="AI36" s="38"/>
      <c r="AJ36" s="38"/>
      <c r="AK36" s="38" t="s">
        <v>15</v>
      </c>
      <c r="AL36" s="38"/>
      <c r="AM36" s="38"/>
      <c r="AN36" s="38"/>
      <c r="AO36" s="38"/>
      <c r="AP36" s="38"/>
      <c r="AQ36" s="38"/>
      <c r="AR36" s="38"/>
      <c r="AS36" s="38" t="s">
        <v>14</v>
      </c>
      <c r="AT36" s="38"/>
      <c r="AU36" s="38"/>
      <c r="AV36" s="38"/>
      <c r="AW36" s="38"/>
      <c r="AX36" s="38"/>
      <c r="AY36" s="38"/>
      <c r="AZ36" s="38"/>
    </row>
    <row r="37" spans="1:79" ht="29.1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79" ht="15.95" customHeight="1">
      <c r="A38" s="38">
        <v>1</v>
      </c>
      <c r="B38" s="38"/>
      <c r="C38" s="38"/>
      <c r="D38" s="38">
        <v>2</v>
      </c>
      <c r="E38" s="38"/>
      <c r="F38" s="38"/>
      <c r="G38" s="38"/>
      <c r="H38" s="38"/>
      <c r="I38" s="38"/>
      <c r="J38" s="38">
        <v>3</v>
      </c>
      <c r="K38" s="38"/>
      <c r="L38" s="38"/>
      <c r="M38" s="38"/>
      <c r="N38" s="38"/>
      <c r="O38" s="38"/>
      <c r="P38" s="38">
        <v>4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>
        <v>5</v>
      </c>
      <c r="AD38" s="38"/>
      <c r="AE38" s="38"/>
      <c r="AF38" s="38"/>
      <c r="AG38" s="38"/>
      <c r="AH38" s="38"/>
      <c r="AI38" s="38"/>
      <c r="AJ38" s="38"/>
      <c r="AK38" s="38">
        <v>6</v>
      </c>
      <c r="AL38" s="38"/>
      <c r="AM38" s="38"/>
      <c r="AN38" s="38"/>
      <c r="AO38" s="38"/>
      <c r="AP38" s="38"/>
      <c r="AQ38" s="38"/>
      <c r="AR38" s="38"/>
      <c r="AS38" s="38">
        <v>7</v>
      </c>
      <c r="AT38" s="38"/>
      <c r="AU38" s="38"/>
      <c r="AV38" s="38"/>
      <c r="AW38" s="38"/>
      <c r="AX38" s="38"/>
      <c r="AY38" s="38"/>
      <c r="AZ38" s="38"/>
    </row>
    <row r="39" spans="1:79" s="6" customFormat="1" ht="6.75" hidden="1" customHeight="1">
      <c r="A39" s="50" t="s">
        <v>40</v>
      </c>
      <c r="B39" s="50"/>
      <c r="C39" s="50"/>
      <c r="D39" s="50" t="s">
        <v>41</v>
      </c>
      <c r="E39" s="50"/>
      <c r="F39" s="50"/>
      <c r="G39" s="50"/>
      <c r="H39" s="50"/>
      <c r="I39" s="50"/>
      <c r="J39" s="50" t="s">
        <v>42</v>
      </c>
      <c r="K39" s="50"/>
      <c r="L39" s="50"/>
      <c r="M39" s="50"/>
      <c r="N39" s="50"/>
      <c r="O39" s="50"/>
      <c r="P39" s="51" t="s">
        <v>43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49" t="s">
        <v>44</v>
      </c>
      <c r="AD39" s="49"/>
      <c r="AE39" s="49"/>
      <c r="AF39" s="49"/>
      <c r="AG39" s="49"/>
      <c r="AH39" s="49"/>
      <c r="AI39" s="49"/>
      <c r="AJ39" s="49"/>
      <c r="AK39" s="49" t="s">
        <v>45</v>
      </c>
      <c r="AL39" s="49"/>
      <c r="AM39" s="49"/>
      <c r="AN39" s="49"/>
      <c r="AO39" s="49"/>
      <c r="AP39" s="49"/>
      <c r="AQ39" s="49"/>
      <c r="AR39" s="49"/>
      <c r="AS39" s="58" t="s">
        <v>46</v>
      </c>
      <c r="AT39" s="49"/>
      <c r="AU39" s="49"/>
      <c r="AV39" s="49"/>
      <c r="AW39" s="49"/>
      <c r="AX39" s="49"/>
      <c r="AY39" s="49"/>
      <c r="AZ39" s="49"/>
      <c r="CA39" s="6" t="s">
        <v>50</v>
      </c>
    </row>
    <row r="40" spans="1:79" s="6" customFormat="1" ht="33" customHeight="1">
      <c r="A40" s="110">
        <v>1</v>
      </c>
      <c r="B40" s="110"/>
      <c r="C40" s="110"/>
      <c r="D40" s="69" t="s">
        <v>160</v>
      </c>
      <c r="E40" s="70"/>
      <c r="F40" s="70"/>
      <c r="G40" s="70"/>
      <c r="H40" s="70"/>
      <c r="I40" s="71"/>
      <c r="J40" s="73" t="s">
        <v>161</v>
      </c>
      <c r="K40" s="73"/>
      <c r="L40" s="73"/>
      <c r="M40" s="73"/>
      <c r="N40" s="73"/>
      <c r="O40" s="73"/>
      <c r="P40" s="91" t="s">
        <v>229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68">
        <f>AC43</f>
        <v>-86400</v>
      </c>
      <c r="AD40" s="68"/>
      <c r="AE40" s="68"/>
      <c r="AF40" s="68"/>
      <c r="AG40" s="68"/>
      <c r="AH40" s="68"/>
      <c r="AI40" s="68"/>
      <c r="AJ40" s="68"/>
      <c r="AK40" s="68">
        <v>86400</v>
      </c>
      <c r="AL40" s="68"/>
      <c r="AM40" s="68"/>
      <c r="AN40" s="68"/>
      <c r="AO40" s="68"/>
      <c r="AP40" s="68"/>
      <c r="AQ40" s="68"/>
      <c r="AR40" s="68"/>
      <c r="AS40" s="68">
        <f>AC40+AK40</f>
        <v>0</v>
      </c>
      <c r="AT40" s="68"/>
      <c r="AU40" s="68"/>
      <c r="AV40" s="68"/>
      <c r="AW40" s="68"/>
      <c r="AX40" s="68"/>
      <c r="AY40" s="68"/>
      <c r="AZ40" s="68"/>
      <c r="CA40" s="6" t="s">
        <v>51</v>
      </c>
    </row>
    <row r="41" spans="1:79" s="6" customFormat="1" ht="76.5" customHeight="1">
      <c r="A41" s="110"/>
      <c r="B41" s="110"/>
      <c r="C41" s="110"/>
      <c r="D41" s="69"/>
      <c r="E41" s="70"/>
      <c r="F41" s="70"/>
      <c r="G41" s="70"/>
      <c r="H41" s="70"/>
      <c r="I41" s="71"/>
      <c r="J41" s="73"/>
      <c r="K41" s="73"/>
      <c r="L41" s="73"/>
      <c r="M41" s="73"/>
      <c r="N41" s="73"/>
      <c r="O41" s="73"/>
      <c r="P41" s="132" t="s">
        <v>232</v>
      </c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0</v>
      </c>
      <c r="AT41" s="68"/>
      <c r="AU41" s="68"/>
      <c r="AV41" s="68"/>
      <c r="AW41" s="68"/>
      <c r="AX41" s="68"/>
      <c r="AY41" s="68"/>
      <c r="AZ41" s="68"/>
    </row>
    <row r="42" spans="1:79" ht="56.25" customHeight="1">
      <c r="A42" s="50"/>
      <c r="B42" s="50"/>
      <c r="C42" s="50"/>
      <c r="D42" s="79" t="s">
        <v>160</v>
      </c>
      <c r="E42" s="80"/>
      <c r="F42" s="80"/>
      <c r="G42" s="80"/>
      <c r="H42" s="80"/>
      <c r="I42" s="81"/>
      <c r="J42" s="75"/>
      <c r="K42" s="75"/>
      <c r="L42" s="75"/>
      <c r="M42" s="75"/>
      <c r="N42" s="75"/>
      <c r="O42" s="75"/>
      <c r="P42" s="132" t="s">
        <v>233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109">
        <v>-86400</v>
      </c>
      <c r="AD42" s="109"/>
      <c r="AE42" s="109"/>
      <c r="AF42" s="109"/>
      <c r="AG42" s="109"/>
      <c r="AH42" s="109"/>
      <c r="AI42" s="109"/>
      <c r="AJ42" s="109"/>
      <c r="AK42" s="109">
        <v>86400</v>
      </c>
      <c r="AL42" s="109"/>
      <c r="AM42" s="109"/>
      <c r="AN42" s="109"/>
      <c r="AO42" s="109"/>
      <c r="AP42" s="109"/>
      <c r="AQ42" s="109"/>
      <c r="AR42" s="109"/>
      <c r="AS42" s="109">
        <f>AC42+AK42</f>
        <v>0</v>
      </c>
      <c r="AT42" s="109"/>
      <c r="AU42" s="109"/>
      <c r="AV42" s="109"/>
      <c r="AW42" s="109"/>
      <c r="AX42" s="109"/>
      <c r="AY42" s="109"/>
      <c r="AZ42" s="109"/>
    </row>
    <row r="43" spans="1:79" s="6" customFormat="1" ht="12.75" customHeight="1">
      <c r="A43" s="110"/>
      <c r="B43" s="110"/>
      <c r="C43" s="110"/>
      <c r="D43" s="69" t="s">
        <v>75</v>
      </c>
      <c r="E43" s="70"/>
      <c r="F43" s="70"/>
      <c r="G43" s="70"/>
      <c r="H43" s="70"/>
      <c r="I43" s="71"/>
      <c r="J43" s="73" t="s">
        <v>75</v>
      </c>
      <c r="K43" s="73"/>
      <c r="L43" s="73"/>
      <c r="M43" s="73"/>
      <c r="N43" s="73"/>
      <c r="O43" s="73"/>
      <c r="P43" s="91" t="s">
        <v>76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68">
        <f>AC41+AC42</f>
        <v>-86400</v>
      </c>
      <c r="AD43" s="68"/>
      <c r="AE43" s="68"/>
      <c r="AF43" s="68"/>
      <c r="AG43" s="68"/>
      <c r="AH43" s="68"/>
      <c r="AI43" s="68"/>
      <c r="AJ43" s="68"/>
      <c r="AK43" s="68">
        <v>86400</v>
      </c>
      <c r="AL43" s="68"/>
      <c r="AM43" s="68"/>
      <c r="AN43" s="68"/>
      <c r="AO43" s="68"/>
      <c r="AP43" s="68"/>
      <c r="AQ43" s="68"/>
      <c r="AR43" s="68"/>
      <c r="AS43" s="68">
        <f>AC43+AK43</f>
        <v>0</v>
      </c>
      <c r="AT43" s="68"/>
      <c r="AU43" s="68"/>
      <c r="AV43" s="68"/>
      <c r="AW43" s="68"/>
      <c r="AX43" s="68"/>
      <c r="AY43" s="68"/>
      <c r="AZ43" s="68"/>
    </row>
    <row r="45" spans="1:79" ht="15.75" customHeight="1">
      <c r="A45" s="40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79" ht="15" customHeight="1">
      <c r="A46" s="27" t="s">
        <v>82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>
      <c r="A48" s="38" t="s">
        <v>29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10</v>
      </c>
      <c r="R48" s="38"/>
      <c r="S48" s="38"/>
      <c r="T48" s="38"/>
      <c r="U48" s="38"/>
      <c r="V48" s="38"/>
      <c r="W48" s="38"/>
      <c r="X48" s="38"/>
      <c r="Y48" s="38" t="s">
        <v>16</v>
      </c>
      <c r="Z48" s="38"/>
      <c r="AA48" s="38"/>
      <c r="AB48" s="38"/>
      <c r="AC48" s="38"/>
      <c r="AD48" s="38"/>
      <c r="AE48" s="38"/>
      <c r="AF48" s="38"/>
      <c r="AG48" s="38" t="s">
        <v>15</v>
      </c>
      <c r="AH48" s="38"/>
      <c r="AI48" s="38"/>
      <c r="AJ48" s="38"/>
      <c r="AK48" s="38"/>
      <c r="AL48" s="38"/>
      <c r="AM48" s="38"/>
      <c r="AN48" s="38"/>
      <c r="AO48" s="38" t="s">
        <v>14</v>
      </c>
      <c r="AP48" s="38"/>
      <c r="AQ48" s="38"/>
      <c r="AR48" s="38"/>
      <c r="AS48" s="38"/>
      <c r="AT48" s="38"/>
      <c r="AU48" s="38"/>
      <c r="AV48" s="38"/>
    </row>
    <row r="49" spans="1:79" ht="29.1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79" ht="15.95" customHeight="1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/>
      <c r="W50" s="38"/>
      <c r="X50" s="38"/>
      <c r="Y50" s="38">
        <v>3</v>
      </c>
      <c r="Z50" s="38"/>
      <c r="AA50" s="38"/>
      <c r="AB50" s="38"/>
      <c r="AC50" s="38"/>
      <c r="AD50" s="38"/>
      <c r="AE50" s="38"/>
      <c r="AF50" s="38"/>
      <c r="AG50" s="38">
        <v>4</v>
      </c>
      <c r="AH50" s="38"/>
      <c r="AI50" s="38"/>
      <c r="AJ50" s="38"/>
      <c r="AK50" s="38"/>
      <c r="AL50" s="38"/>
      <c r="AM50" s="38"/>
      <c r="AN50" s="38"/>
      <c r="AO50" s="38">
        <v>5</v>
      </c>
      <c r="AP50" s="38"/>
      <c r="AQ50" s="38"/>
      <c r="AR50" s="38"/>
      <c r="AS50" s="38"/>
      <c r="AT50" s="38"/>
      <c r="AU50" s="38"/>
      <c r="AV50" s="38"/>
    </row>
    <row r="51" spans="1:79" ht="12.75" hidden="1" customHeight="1">
      <c r="A51" s="51" t="s">
        <v>43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0" t="s">
        <v>41</v>
      </c>
      <c r="R51" s="50"/>
      <c r="S51" s="50"/>
      <c r="T51" s="50"/>
      <c r="U51" s="50"/>
      <c r="V51" s="50"/>
      <c r="W51" s="50"/>
      <c r="X51" s="50"/>
      <c r="Y51" s="49" t="s">
        <v>44</v>
      </c>
      <c r="Z51" s="49"/>
      <c r="AA51" s="49"/>
      <c r="AB51" s="49"/>
      <c r="AC51" s="49"/>
      <c r="AD51" s="49"/>
      <c r="AE51" s="49"/>
      <c r="AF51" s="49"/>
      <c r="AG51" s="49" t="s">
        <v>45</v>
      </c>
      <c r="AH51" s="49"/>
      <c r="AI51" s="49"/>
      <c r="AJ51" s="49"/>
      <c r="AK51" s="49"/>
      <c r="AL51" s="49"/>
      <c r="AM51" s="49"/>
      <c r="AN51" s="49"/>
      <c r="AO51" s="49" t="s">
        <v>46</v>
      </c>
      <c r="AP51" s="49"/>
      <c r="AQ51" s="49"/>
      <c r="AR51" s="49"/>
      <c r="AS51" s="49"/>
      <c r="AT51" s="49"/>
      <c r="AU51" s="49"/>
      <c r="AV51" s="49"/>
      <c r="CA51" s="12" t="s">
        <v>52</v>
      </c>
    </row>
    <row r="52" spans="1:79" s="6" customFormat="1" ht="12.75" customHeight="1">
      <c r="A52" s="91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73" t="s">
        <v>75</v>
      </c>
      <c r="R52" s="73"/>
      <c r="S52" s="73"/>
      <c r="T52" s="73"/>
      <c r="U52" s="73"/>
      <c r="V52" s="73"/>
      <c r="W52" s="73"/>
      <c r="X52" s="73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>
        <f>Y52+AG52</f>
        <v>0</v>
      </c>
      <c r="AP52" s="94"/>
      <c r="AQ52" s="94"/>
      <c r="AR52" s="94"/>
      <c r="AS52" s="94"/>
      <c r="AT52" s="94"/>
      <c r="AU52" s="94"/>
      <c r="AV52" s="94"/>
      <c r="CA52" s="6" t="s">
        <v>53</v>
      </c>
    </row>
    <row r="53" spans="1:79" ht="1.5" customHeight="1"/>
    <row r="54" spans="1:79" hidden="1"/>
    <row r="55" spans="1:79" ht="15.75" customHeight="1">
      <c r="A55" s="39" t="s">
        <v>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9.75" customHeight="1"/>
    <row r="58" spans="1:79" ht="30" customHeight="1">
      <c r="A58" s="38" t="s">
        <v>11</v>
      </c>
      <c r="B58" s="38"/>
      <c r="C58" s="38"/>
      <c r="D58" s="38"/>
      <c r="E58" s="38"/>
      <c r="F58" s="38"/>
      <c r="G58" s="52" t="s">
        <v>10</v>
      </c>
      <c r="H58" s="53"/>
      <c r="I58" s="53"/>
      <c r="J58" s="53"/>
      <c r="K58" s="53"/>
      <c r="L58" s="54"/>
      <c r="M58" s="38" t="s">
        <v>32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 t="s">
        <v>19</v>
      </c>
      <c r="AA58" s="38"/>
      <c r="AB58" s="38"/>
      <c r="AC58" s="38"/>
      <c r="AD58" s="38"/>
      <c r="AE58" s="38" t="s">
        <v>18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 t="s">
        <v>31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15.75" customHeight="1">
      <c r="A59" s="38">
        <v>1</v>
      </c>
      <c r="B59" s="38"/>
      <c r="C59" s="38"/>
      <c r="D59" s="38"/>
      <c r="E59" s="38"/>
      <c r="F59" s="38"/>
      <c r="G59" s="52">
        <v>2</v>
      </c>
      <c r="H59" s="53"/>
      <c r="I59" s="53"/>
      <c r="J59" s="53"/>
      <c r="K59" s="53"/>
      <c r="L59" s="54"/>
      <c r="M59" s="38">
        <v>3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>
        <v>4</v>
      </c>
      <c r="AA59" s="38"/>
      <c r="AB59" s="38"/>
      <c r="AC59" s="38"/>
      <c r="AD59" s="38"/>
      <c r="AE59" s="38">
        <v>5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6</v>
      </c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79" ht="8.25" hidden="1" customHeight="1">
      <c r="A60" s="50" t="s">
        <v>40</v>
      </c>
      <c r="B60" s="50"/>
      <c r="C60" s="50"/>
      <c r="D60" s="50"/>
      <c r="E60" s="50"/>
      <c r="F60" s="50"/>
      <c r="G60" s="88" t="s">
        <v>41</v>
      </c>
      <c r="H60" s="89"/>
      <c r="I60" s="89"/>
      <c r="J60" s="89"/>
      <c r="K60" s="89"/>
      <c r="L60" s="90"/>
      <c r="M60" s="51" t="s">
        <v>43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0" t="s">
        <v>58</v>
      </c>
      <c r="AA60" s="50"/>
      <c r="AB60" s="50"/>
      <c r="AC60" s="50"/>
      <c r="AD60" s="50"/>
      <c r="AE60" s="51" t="s">
        <v>59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49" t="s">
        <v>69</v>
      </c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12" t="s">
        <v>54</v>
      </c>
    </row>
    <row r="61" spans="1:79" ht="32.25" customHeight="1">
      <c r="A61" s="88">
        <v>1</v>
      </c>
      <c r="B61" s="89"/>
      <c r="C61" s="89"/>
      <c r="D61" s="89"/>
      <c r="E61" s="89"/>
      <c r="F61" s="90"/>
      <c r="G61" s="91" t="s">
        <v>160</v>
      </c>
      <c r="H61" s="92"/>
      <c r="I61" s="92"/>
      <c r="J61" s="92"/>
      <c r="K61" s="92"/>
      <c r="L61" s="93"/>
      <c r="M61" s="91" t="s">
        <v>229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81.75" customHeight="1">
      <c r="A62" s="88" t="s">
        <v>227</v>
      </c>
      <c r="B62" s="89"/>
      <c r="C62" s="89"/>
      <c r="D62" s="89"/>
      <c r="E62" s="89"/>
      <c r="F62" s="90"/>
      <c r="G62" s="73"/>
      <c r="H62" s="73"/>
      <c r="I62" s="73"/>
      <c r="J62" s="73"/>
      <c r="K62" s="73"/>
      <c r="L62" s="73"/>
      <c r="M62" s="132" t="s">
        <v>232</v>
      </c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6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1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88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21"/>
      <c r="AF63" s="22"/>
      <c r="AG63" s="22"/>
      <c r="AH63" s="22"/>
      <c r="AI63" s="22"/>
      <c r="AJ63" s="22"/>
      <c r="AK63" s="22"/>
      <c r="AL63" s="22"/>
      <c r="AM63" s="22"/>
      <c r="AN63" s="23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8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162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96</v>
      </c>
      <c r="AA64" s="89"/>
      <c r="AB64" s="89"/>
      <c r="AC64" s="89"/>
      <c r="AD64" s="90"/>
      <c r="AE64" s="88" t="s">
        <v>100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106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55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55" ht="40.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163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164</v>
      </c>
      <c r="AA66" s="89"/>
      <c r="AB66" s="89"/>
      <c r="AC66" s="89"/>
      <c r="AD66" s="90"/>
      <c r="AE66" s="103" t="s">
        <v>165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55" ht="1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91" t="s">
        <v>91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/>
      <c r="AA67" s="89"/>
      <c r="AB67" s="89"/>
      <c r="AC67" s="89"/>
      <c r="AD67" s="90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55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7"/>
    </row>
    <row r="68" spans="1:55" ht="30.7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166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157</v>
      </c>
      <c r="AA68" s="75"/>
      <c r="AB68" s="75"/>
      <c r="AC68" s="75"/>
      <c r="AD68" s="75"/>
      <c r="AE68" s="103" t="s">
        <v>106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55" ht="13.5" customHeight="1">
      <c r="A69" s="50"/>
      <c r="B69" s="50"/>
      <c r="C69" s="50"/>
      <c r="D69" s="50"/>
      <c r="E69" s="50"/>
      <c r="F69" s="50"/>
      <c r="G69" s="73"/>
      <c r="H69" s="73"/>
      <c r="I69" s="73"/>
      <c r="J69" s="73"/>
      <c r="K69" s="73"/>
      <c r="L69" s="73"/>
      <c r="M69" s="113" t="s">
        <v>107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27" customHeight="1">
      <c r="A70" s="50"/>
      <c r="B70" s="50"/>
      <c r="C70" s="50"/>
      <c r="D70" s="50"/>
      <c r="E70" s="50"/>
      <c r="F70" s="50"/>
      <c r="G70" s="73"/>
      <c r="H70" s="115"/>
      <c r="I70" s="115"/>
      <c r="J70" s="115"/>
      <c r="K70" s="115"/>
      <c r="L70" s="115"/>
      <c r="M70" s="74" t="s">
        <v>234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75" t="s">
        <v>109</v>
      </c>
      <c r="AA70" s="115"/>
      <c r="AB70" s="115"/>
      <c r="AC70" s="115"/>
      <c r="AD70" s="115"/>
      <c r="AE70" s="50" t="s">
        <v>131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118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</row>
    <row r="71" spans="1:55" ht="52.5" customHeight="1">
      <c r="A71" s="50" t="s">
        <v>228</v>
      </c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32" t="s">
        <v>233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4"/>
      <c r="Z71" s="88"/>
      <c r="AA71" s="89"/>
      <c r="AB71" s="89"/>
      <c r="AC71" s="89"/>
      <c r="AD71" s="90"/>
      <c r="AE71" s="21"/>
      <c r="AF71" s="22"/>
      <c r="AG71" s="22"/>
      <c r="AH71" s="22"/>
      <c r="AI71" s="22"/>
      <c r="AJ71" s="22"/>
      <c r="AK71" s="22"/>
      <c r="AL71" s="22"/>
      <c r="AM71" s="22"/>
      <c r="AN71" s="23"/>
      <c r="AO71" s="55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7"/>
    </row>
    <row r="72" spans="1:55" ht="29.25" customHeight="1">
      <c r="A72" s="50"/>
      <c r="B72" s="50"/>
      <c r="C72" s="50"/>
      <c r="D72" s="50"/>
      <c r="E72" s="50"/>
      <c r="F72" s="50"/>
      <c r="G72" s="73"/>
      <c r="H72" s="73"/>
      <c r="I72" s="73"/>
      <c r="J72" s="73"/>
      <c r="K72" s="73"/>
      <c r="L72" s="73"/>
      <c r="M72" s="113" t="s">
        <v>88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</row>
    <row r="73" spans="1:55" ht="30" customHeight="1">
      <c r="A73" s="50"/>
      <c r="B73" s="50"/>
      <c r="C73" s="50"/>
      <c r="D73" s="50"/>
      <c r="E73" s="50"/>
      <c r="F73" s="50"/>
      <c r="G73" s="73"/>
      <c r="H73" s="73"/>
      <c r="I73" s="73"/>
      <c r="J73" s="73"/>
      <c r="K73" s="73"/>
      <c r="L73" s="73"/>
      <c r="M73" s="74" t="s">
        <v>235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 t="s">
        <v>167</v>
      </c>
      <c r="AA73" s="74"/>
      <c r="AB73" s="74"/>
      <c r="AC73" s="74"/>
      <c r="AD73" s="74"/>
      <c r="AE73" s="74" t="s">
        <v>264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 t="s">
        <v>312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</row>
    <row r="74" spans="1:55" ht="18" customHeight="1">
      <c r="A74" s="50"/>
      <c r="B74" s="50"/>
      <c r="C74" s="50"/>
      <c r="D74" s="50"/>
      <c r="E74" s="50"/>
      <c r="F74" s="50"/>
      <c r="G74" s="73"/>
      <c r="H74" s="73"/>
      <c r="I74" s="73"/>
      <c r="J74" s="73"/>
      <c r="K74" s="73"/>
      <c r="L74" s="73"/>
      <c r="M74" s="113" t="s">
        <v>90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</row>
    <row r="75" spans="1:55" ht="14.25" customHeight="1">
      <c r="A75" s="50"/>
      <c r="B75" s="50"/>
      <c r="C75" s="50"/>
      <c r="D75" s="50"/>
      <c r="E75" s="50"/>
      <c r="F75" s="50"/>
      <c r="G75" s="73"/>
      <c r="H75" s="73"/>
      <c r="I75" s="73"/>
      <c r="J75" s="73"/>
      <c r="K75" s="73"/>
      <c r="L75" s="73"/>
      <c r="M75" s="74" t="s">
        <v>237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 t="s">
        <v>94</v>
      </c>
      <c r="AA75" s="74"/>
      <c r="AB75" s="74"/>
      <c r="AC75" s="74"/>
      <c r="AD75" s="74"/>
      <c r="AE75" s="74" t="s">
        <v>236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 t="s">
        <v>313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</row>
    <row r="76" spans="1:55" ht="15.75" customHeight="1">
      <c r="A76" s="50"/>
      <c r="B76" s="50"/>
      <c r="C76" s="50"/>
      <c r="D76" s="50"/>
      <c r="E76" s="50"/>
      <c r="F76" s="50"/>
      <c r="G76" s="73"/>
      <c r="H76" s="73"/>
      <c r="I76" s="73"/>
      <c r="J76" s="73"/>
      <c r="K76" s="73"/>
      <c r="L76" s="73"/>
      <c r="M76" s="113" t="s">
        <v>91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</row>
    <row r="77" spans="1:55" ht="27" customHeight="1">
      <c r="A77" s="50"/>
      <c r="B77" s="50"/>
      <c r="C77" s="50"/>
      <c r="D77" s="50"/>
      <c r="E77" s="50"/>
      <c r="F77" s="50"/>
      <c r="G77" s="73"/>
      <c r="H77" s="73"/>
      <c r="I77" s="73"/>
      <c r="J77" s="73"/>
      <c r="K77" s="73"/>
      <c r="L77" s="73"/>
      <c r="M77" s="74" t="s">
        <v>238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 t="s">
        <v>157</v>
      </c>
      <c r="AA77" s="74"/>
      <c r="AB77" s="74"/>
      <c r="AC77" s="74"/>
      <c r="AD77" s="74"/>
      <c r="AE77" s="74" t="s">
        <v>239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 t="s">
        <v>313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</row>
    <row r="78" spans="1:55" ht="13.5" customHeight="1">
      <c r="A78" s="88"/>
      <c r="B78" s="89"/>
      <c r="C78" s="89"/>
      <c r="D78" s="89"/>
      <c r="E78" s="89"/>
      <c r="F78" s="90"/>
      <c r="G78" s="69"/>
      <c r="H78" s="70"/>
      <c r="I78" s="70"/>
      <c r="J78" s="70"/>
      <c r="K78" s="70"/>
      <c r="L78" s="71"/>
      <c r="M78" s="91" t="s">
        <v>107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103"/>
      <c r="AA78" s="104"/>
      <c r="AB78" s="104"/>
      <c r="AC78" s="104"/>
      <c r="AD78" s="105"/>
      <c r="AE78" s="103"/>
      <c r="AF78" s="104"/>
      <c r="AG78" s="104"/>
      <c r="AH78" s="104"/>
      <c r="AI78" s="104"/>
      <c r="AJ78" s="104"/>
      <c r="AK78" s="104"/>
      <c r="AL78" s="104"/>
      <c r="AM78" s="104"/>
      <c r="AN78" s="105"/>
      <c r="AO78" s="103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5"/>
    </row>
    <row r="79" spans="1:55" ht="26.25" customHeight="1">
      <c r="A79" s="88"/>
      <c r="B79" s="89"/>
      <c r="C79" s="89"/>
      <c r="D79" s="89"/>
      <c r="E79" s="89"/>
      <c r="F79" s="90"/>
      <c r="G79" s="69"/>
      <c r="H79" s="70"/>
      <c r="I79" s="70"/>
      <c r="J79" s="70"/>
      <c r="K79" s="70"/>
      <c r="L79" s="71"/>
      <c r="M79" s="103" t="s">
        <v>240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103" t="s">
        <v>109</v>
      </c>
      <c r="AA79" s="104"/>
      <c r="AB79" s="104"/>
      <c r="AC79" s="104"/>
      <c r="AD79" s="105"/>
      <c r="AE79" s="103" t="s">
        <v>168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103" t="s">
        <v>314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5"/>
    </row>
    <row r="81" spans="1:79" s="13" customFormat="1" ht="19.5" customHeight="1">
      <c r="A81" s="39" t="s">
        <v>66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</row>
    <row r="82" spans="1:79" ht="15" customHeight="1">
      <c r="A82" s="27" t="s">
        <v>82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79" ht="39.950000000000003" customHeight="1">
      <c r="A84" s="59" t="s">
        <v>23</v>
      </c>
      <c r="B84" s="60"/>
      <c r="C84" s="60"/>
      <c r="D84" s="37" t="s">
        <v>22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59" t="s">
        <v>10</v>
      </c>
      <c r="R84" s="60"/>
      <c r="S84" s="60"/>
      <c r="T84" s="61"/>
      <c r="U84" s="37" t="s">
        <v>21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 t="s">
        <v>33</v>
      </c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 t="s">
        <v>34</v>
      </c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 t="s">
        <v>20</v>
      </c>
      <c r="BF84" s="37"/>
      <c r="BG84" s="37"/>
      <c r="BH84" s="37"/>
      <c r="BI84" s="37"/>
      <c r="BJ84" s="37"/>
      <c r="BK84" s="37"/>
      <c r="BL84" s="37"/>
      <c r="BM84" s="37"/>
    </row>
    <row r="85" spans="1:79" ht="33.950000000000003" customHeight="1">
      <c r="A85" s="62"/>
      <c r="B85" s="63"/>
      <c r="C85" s="6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2"/>
      <c r="R85" s="63"/>
      <c r="S85" s="63"/>
      <c r="T85" s="64"/>
      <c r="U85" s="37" t="s">
        <v>16</v>
      </c>
      <c r="V85" s="37"/>
      <c r="W85" s="37"/>
      <c r="X85" s="37"/>
      <c r="Y85" s="37" t="s">
        <v>15</v>
      </c>
      <c r="Z85" s="37"/>
      <c r="AA85" s="37"/>
      <c r="AB85" s="37"/>
      <c r="AC85" s="37" t="s">
        <v>14</v>
      </c>
      <c r="AD85" s="37"/>
      <c r="AE85" s="37"/>
      <c r="AF85" s="37"/>
      <c r="AG85" s="37" t="s">
        <v>16</v>
      </c>
      <c r="AH85" s="37"/>
      <c r="AI85" s="37"/>
      <c r="AJ85" s="37"/>
      <c r="AK85" s="37" t="s">
        <v>15</v>
      </c>
      <c r="AL85" s="37"/>
      <c r="AM85" s="37"/>
      <c r="AN85" s="37"/>
      <c r="AO85" s="37" t="s">
        <v>14</v>
      </c>
      <c r="AP85" s="37"/>
      <c r="AQ85" s="37"/>
      <c r="AR85" s="37"/>
      <c r="AS85" s="37" t="s">
        <v>16</v>
      </c>
      <c r="AT85" s="37"/>
      <c r="AU85" s="37"/>
      <c r="AV85" s="37"/>
      <c r="AW85" s="37" t="s">
        <v>15</v>
      </c>
      <c r="AX85" s="37"/>
      <c r="AY85" s="37"/>
      <c r="AZ85" s="37"/>
      <c r="BA85" s="37" t="s">
        <v>14</v>
      </c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</row>
    <row r="86" spans="1:79" ht="15" customHeight="1">
      <c r="A86" s="24">
        <v>1</v>
      </c>
      <c r="B86" s="25"/>
      <c r="C86" s="25"/>
      <c r="D86" s="37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24">
        <v>3</v>
      </c>
      <c r="R86" s="25"/>
      <c r="S86" s="25"/>
      <c r="T86" s="26"/>
      <c r="U86" s="37">
        <v>4</v>
      </c>
      <c r="V86" s="37"/>
      <c r="W86" s="37"/>
      <c r="X86" s="37"/>
      <c r="Y86" s="37">
        <v>5</v>
      </c>
      <c r="Z86" s="37"/>
      <c r="AA86" s="37"/>
      <c r="AB86" s="37"/>
      <c r="AC86" s="37">
        <v>6</v>
      </c>
      <c r="AD86" s="37"/>
      <c r="AE86" s="37"/>
      <c r="AF86" s="37"/>
      <c r="AG86" s="37">
        <v>7</v>
      </c>
      <c r="AH86" s="37"/>
      <c r="AI86" s="37"/>
      <c r="AJ86" s="37"/>
      <c r="AK86" s="37">
        <v>8</v>
      </c>
      <c r="AL86" s="37"/>
      <c r="AM86" s="37"/>
      <c r="AN86" s="37"/>
      <c r="AO86" s="37">
        <v>9</v>
      </c>
      <c r="AP86" s="37"/>
      <c r="AQ86" s="37"/>
      <c r="AR86" s="37"/>
      <c r="AS86" s="37">
        <v>10</v>
      </c>
      <c r="AT86" s="37"/>
      <c r="AU86" s="37"/>
      <c r="AV86" s="37"/>
      <c r="AW86" s="37">
        <v>11</v>
      </c>
      <c r="AX86" s="37"/>
      <c r="AY86" s="37"/>
      <c r="AZ86" s="37"/>
      <c r="BA86" s="37">
        <v>12</v>
      </c>
      <c r="BB86" s="37"/>
      <c r="BC86" s="37"/>
      <c r="BD86" s="37"/>
      <c r="BE86" s="37">
        <v>13</v>
      </c>
      <c r="BF86" s="37"/>
      <c r="BG86" s="37"/>
      <c r="BH86" s="37"/>
      <c r="BI86" s="37"/>
      <c r="BJ86" s="37"/>
      <c r="BK86" s="37"/>
      <c r="BL86" s="37"/>
      <c r="BM86" s="37"/>
    </row>
    <row r="87" spans="1:79" ht="12.75" hidden="1" customHeight="1">
      <c r="A87" s="88" t="s">
        <v>60</v>
      </c>
      <c r="B87" s="89"/>
      <c r="C87" s="89"/>
      <c r="D87" s="51" t="s">
        <v>43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88" t="s">
        <v>41</v>
      </c>
      <c r="R87" s="89"/>
      <c r="S87" s="89"/>
      <c r="T87" s="90"/>
      <c r="U87" s="49" t="s">
        <v>61</v>
      </c>
      <c r="V87" s="49"/>
      <c r="W87" s="49"/>
      <c r="X87" s="49"/>
      <c r="Y87" s="49" t="s">
        <v>62</v>
      </c>
      <c r="Z87" s="49"/>
      <c r="AA87" s="49"/>
      <c r="AB87" s="49"/>
      <c r="AC87" s="49" t="s">
        <v>47</v>
      </c>
      <c r="AD87" s="49"/>
      <c r="AE87" s="49"/>
      <c r="AF87" s="49"/>
      <c r="AG87" s="49" t="s">
        <v>44</v>
      </c>
      <c r="AH87" s="49"/>
      <c r="AI87" s="49"/>
      <c r="AJ87" s="49"/>
      <c r="AK87" s="49" t="s">
        <v>45</v>
      </c>
      <c r="AL87" s="49"/>
      <c r="AM87" s="49"/>
      <c r="AN87" s="49"/>
      <c r="AO87" s="49" t="s">
        <v>47</v>
      </c>
      <c r="AP87" s="49"/>
      <c r="AQ87" s="49"/>
      <c r="AR87" s="49"/>
      <c r="AS87" s="49" t="s">
        <v>63</v>
      </c>
      <c r="AT87" s="49"/>
      <c r="AU87" s="49"/>
      <c r="AV87" s="49"/>
      <c r="AW87" s="49" t="s">
        <v>64</v>
      </c>
      <c r="AX87" s="49"/>
      <c r="AY87" s="49"/>
      <c r="AZ87" s="49"/>
      <c r="BA87" s="49" t="s">
        <v>47</v>
      </c>
      <c r="BB87" s="49"/>
      <c r="BC87" s="49"/>
      <c r="BD87" s="49"/>
      <c r="BE87" s="51" t="s">
        <v>65</v>
      </c>
      <c r="BF87" s="51"/>
      <c r="BG87" s="51"/>
      <c r="BH87" s="51"/>
      <c r="BI87" s="51"/>
      <c r="BJ87" s="51"/>
      <c r="BK87" s="51"/>
      <c r="BL87" s="51"/>
      <c r="BM87" s="51"/>
      <c r="CA87" s="12" t="s">
        <v>56</v>
      </c>
    </row>
    <row r="88" spans="1:79" s="6" customFormat="1" ht="12.75" customHeight="1">
      <c r="A88" s="69" t="s">
        <v>75</v>
      </c>
      <c r="B88" s="70"/>
      <c r="C88" s="70"/>
      <c r="D88" s="91" t="s">
        <v>76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  <c r="Q88" s="69"/>
      <c r="R88" s="70"/>
      <c r="S88" s="70"/>
      <c r="T88" s="71"/>
      <c r="U88" s="94"/>
      <c r="V88" s="94"/>
      <c r="W88" s="94"/>
      <c r="X88" s="94"/>
      <c r="Y88" s="94"/>
      <c r="Z88" s="94"/>
      <c r="AA88" s="94"/>
      <c r="AB88" s="94"/>
      <c r="AC88" s="94">
        <f>U88+Y88</f>
        <v>0</v>
      </c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>
        <f>AG88+AK88</f>
        <v>0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>
        <f>AS88+AW88</f>
        <v>0</v>
      </c>
      <c r="BB88" s="94"/>
      <c r="BC88" s="94"/>
      <c r="BD88" s="94"/>
      <c r="BE88" s="129" t="s">
        <v>75</v>
      </c>
      <c r="BF88" s="129"/>
      <c r="BG88" s="129"/>
      <c r="BH88" s="129"/>
      <c r="BI88" s="129"/>
      <c r="BJ88" s="129"/>
      <c r="BK88" s="129"/>
      <c r="BL88" s="129"/>
      <c r="BM88" s="129"/>
      <c r="CA88" s="6" t="s">
        <v>57</v>
      </c>
    </row>
    <row r="89" spans="1:79" ht="3" customHeight="1">
      <c r="A89" s="7"/>
      <c r="B89" s="7"/>
      <c r="C89" s="7"/>
    </row>
    <row r="90" spans="1:79" ht="17.25" customHeight="1">
      <c r="A90" s="85" t="s">
        <v>35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.75" customHeight="1">
      <c r="A91" s="85" t="s">
        <v>36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.75" customHeight="1">
      <c r="A92" s="85" t="s">
        <v>37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4" spans="1:79" ht="16.5" customHeight="1">
      <c r="A94" s="86" t="s">
        <v>80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"/>
      <c r="AO94" s="43" t="s">
        <v>92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79">
      <c r="W95" s="47" t="s">
        <v>38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39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79" ht="15.75" customHeight="1">
      <c r="A96" s="36" t="s">
        <v>24</v>
      </c>
      <c r="B96" s="36"/>
      <c r="C96" s="36"/>
      <c r="D96" s="36"/>
      <c r="E96" s="36"/>
      <c r="F96" s="36"/>
    </row>
    <row r="98" spans="1:59" ht="15.75" customHeight="1">
      <c r="A98" s="76" t="s">
        <v>310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"/>
      <c r="AO98" s="78" t="s">
        <v>204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>
      <c r="W99" s="47" t="s">
        <v>38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O99" s="47" t="s">
        <v>39</v>
      </c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</sheetData>
  <mergeCells count="335"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1:F71"/>
    <mergeCell ref="G71:L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M71:Y71"/>
    <mergeCell ref="Z71:AD71"/>
    <mergeCell ref="AE71:AN71"/>
    <mergeCell ref="AO71:BC71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4:BL24"/>
    <mergeCell ref="A25:K25"/>
    <mergeCell ref="L25:BL25"/>
    <mergeCell ref="A26:BL26"/>
    <mergeCell ref="A28:F28"/>
    <mergeCell ref="G28:L28"/>
    <mergeCell ref="M28:R28"/>
    <mergeCell ref="S28:BL28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K42:AR42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D41:I41"/>
    <mergeCell ref="J41:O41"/>
    <mergeCell ref="AC41:AJ41"/>
    <mergeCell ref="AK41:AR41"/>
    <mergeCell ref="AS41:AZ41"/>
    <mergeCell ref="P41:AB41"/>
    <mergeCell ref="A62:F62"/>
    <mergeCell ref="G62:L62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M62:Y62"/>
    <mergeCell ref="Z62:AD62"/>
    <mergeCell ref="AE62:AN62"/>
    <mergeCell ref="AO62:BC62"/>
    <mergeCell ref="M61:Y61"/>
    <mergeCell ref="Z61:AD61"/>
    <mergeCell ref="AE61:AN61"/>
    <mergeCell ref="AO61:BC61"/>
    <mergeCell ref="A61:F61"/>
    <mergeCell ref="G61:L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Y85:AB85"/>
    <mergeCell ref="AC85:AF85"/>
    <mergeCell ref="AG85:AJ85"/>
    <mergeCell ref="AK85:AN85"/>
    <mergeCell ref="A81:BM81"/>
    <mergeCell ref="A82:BL82"/>
    <mergeCell ref="A84:C85"/>
    <mergeCell ref="D84:P85"/>
    <mergeCell ref="Q84:T85"/>
    <mergeCell ref="U84:AF84"/>
    <mergeCell ref="AG84:AR84"/>
    <mergeCell ref="AS84:BD84"/>
    <mergeCell ref="BE84:BM85"/>
    <mergeCell ref="U85:X85"/>
    <mergeCell ref="AW85:AZ85"/>
    <mergeCell ref="BA85:BD85"/>
    <mergeCell ref="AO85:AR85"/>
    <mergeCell ref="AS85:AV85"/>
    <mergeCell ref="AO86:AR86"/>
    <mergeCell ref="AS86:AV86"/>
    <mergeCell ref="AW86:AZ86"/>
    <mergeCell ref="BA86:BD86"/>
    <mergeCell ref="BE86:BM86"/>
    <mergeCell ref="A87:C87"/>
    <mergeCell ref="D87:P87"/>
    <mergeCell ref="Q87:T87"/>
    <mergeCell ref="U87:X87"/>
    <mergeCell ref="Y87:AB87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O88:AR88"/>
    <mergeCell ref="AS88:AV88"/>
    <mergeCell ref="AW88:AZ88"/>
    <mergeCell ref="BA88:BD88"/>
    <mergeCell ref="BE88:BM88"/>
    <mergeCell ref="A90:BL90"/>
    <mergeCell ref="BA87:BD87"/>
    <mergeCell ref="BE87:BM87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C87:AF87"/>
    <mergeCell ref="AG87:AJ87"/>
    <mergeCell ref="AK87:AN87"/>
    <mergeCell ref="AO87:AR87"/>
    <mergeCell ref="AS87:AV87"/>
    <mergeCell ref="AW87:AZ87"/>
    <mergeCell ref="A96:F96"/>
    <mergeCell ref="A98:V98"/>
    <mergeCell ref="W98:AM98"/>
    <mergeCell ref="AO98:BG98"/>
    <mergeCell ref="W99:AM99"/>
    <mergeCell ref="AO99:BG99"/>
    <mergeCell ref="A91:BL91"/>
    <mergeCell ref="A92:BL92"/>
    <mergeCell ref="A94:V94"/>
    <mergeCell ref="W94:AM94"/>
    <mergeCell ref="AO94:BG94"/>
    <mergeCell ref="W95:AM95"/>
    <mergeCell ref="AO95:BG95"/>
    <mergeCell ref="A45:BL45"/>
    <mergeCell ref="A46:AV46"/>
    <mergeCell ref="A48:P49"/>
    <mergeCell ref="Q48:X49"/>
    <mergeCell ref="A41:C41"/>
    <mergeCell ref="Y52:AF52"/>
    <mergeCell ref="AG52:AN52"/>
    <mergeCell ref="AO52:AV52"/>
    <mergeCell ref="Y48:AF49"/>
    <mergeCell ref="AG48:AN49"/>
    <mergeCell ref="AO48:AV49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56:BL56"/>
    <mergeCell ref="A58:F58"/>
    <mergeCell ref="G58:L58"/>
    <mergeCell ref="M58:Y58"/>
    <mergeCell ref="Z58:AD58"/>
    <mergeCell ref="AE58:AN58"/>
    <mergeCell ref="AO58:BC58"/>
    <mergeCell ref="A55:BL55"/>
    <mergeCell ref="AG51:AN51"/>
    <mergeCell ref="AO51:AV51"/>
    <mergeCell ref="A50:P50"/>
    <mergeCell ref="Q50:X50"/>
    <mergeCell ref="Y50:AF50"/>
    <mergeCell ref="AG50:AN50"/>
    <mergeCell ref="AO50:AV50"/>
    <mergeCell ref="A51:P51"/>
    <mergeCell ref="Q51:X51"/>
    <mergeCell ref="Y51:AF51"/>
    <mergeCell ref="A52:P52"/>
    <mergeCell ref="Q52:X52"/>
  </mergeCells>
  <conditionalFormatting sqref="G69:L69">
    <cfRule type="cellIs" dxfId="36" priority="2" stopIfTrue="1" operator="equal">
      <formula>$G61</formula>
    </cfRule>
  </conditionalFormatting>
  <conditionalFormatting sqref="D43:I43 D40:I41">
    <cfRule type="cellIs" dxfId="35" priority="1" stopIfTrue="1" operator="equal">
      <formula>$D39</formula>
    </cfRule>
  </conditionalFormatting>
  <conditionalFormatting sqref="D42:I42">
    <cfRule type="cellIs" dxfId="34" priority="4" stopIfTrue="1" operator="equal">
      <formula>$D40</formula>
    </cfRule>
  </conditionalFormatting>
  <conditionalFormatting sqref="G70:G79">
    <cfRule type="cellIs" dxfId="33" priority="6" stopIfTrue="1" operator="equal">
      <formula>$G63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16" workbookViewId="0">
      <selection activeCell="W1" sqref="W1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170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169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180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180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172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170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171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f>AC40</f>
        <v>180000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180000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241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180000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180000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180000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180000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29.25" customHeight="1">
      <c r="A59" s="88"/>
      <c r="B59" s="89"/>
      <c r="C59" s="89"/>
      <c r="D59" s="89"/>
      <c r="E59" s="89"/>
      <c r="F59" s="90"/>
      <c r="G59" s="79" t="s">
        <v>170</v>
      </c>
      <c r="H59" s="80"/>
      <c r="I59" s="80"/>
      <c r="J59" s="80"/>
      <c r="K59" s="80"/>
      <c r="L59" s="81"/>
      <c r="M59" s="91" t="s">
        <v>171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65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241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4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28.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173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180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174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175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10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242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176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32" priority="2" stopIfTrue="1" operator="equal">
      <formula>$G59</formula>
    </cfRule>
  </conditionalFormatting>
  <conditionalFormatting sqref="D39:I41">
    <cfRule type="cellIs" dxfId="31" priority="1" stopIfTrue="1" operator="equal">
      <formula>$D38</formula>
    </cfRule>
  </conditionalFormatting>
  <conditionalFormatting sqref="G68">
    <cfRule type="cellIs" dxfId="30" priority="4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102"/>
  <sheetViews>
    <sheetView topLeftCell="A73" workbookViewId="0">
      <selection activeCell="AO101" sqref="AO101:BG101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.7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178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300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300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8.25" customHeight="1">
      <c r="A23" s="29" t="s">
        <v>246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247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37.5" customHeight="1">
      <c r="A39" s="110">
        <v>1</v>
      </c>
      <c r="B39" s="110"/>
      <c r="C39" s="110"/>
      <c r="D39" s="69" t="s">
        <v>178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179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300000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300000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s="6" customFormat="1" ht="27" customHeight="1">
      <c r="A40" s="110"/>
      <c r="B40" s="110"/>
      <c r="C40" s="110"/>
      <c r="D40" s="69"/>
      <c r="E40" s="70"/>
      <c r="F40" s="70"/>
      <c r="G40" s="70"/>
      <c r="H40" s="70"/>
      <c r="I40" s="71"/>
      <c r="J40" s="73"/>
      <c r="K40" s="73"/>
      <c r="L40" s="73"/>
      <c r="M40" s="73"/>
      <c r="N40" s="73"/>
      <c r="O40" s="73"/>
      <c r="P40" s="103" t="s">
        <v>249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180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 t="shared" ref="AS40:AS41" si="0">AC40+AK40</f>
        <v>180</v>
      </c>
      <c r="AT40" s="109"/>
      <c r="AU40" s="109"/>
      <c r="AV40" s="109"/>
      <c r="AW40" s="109"/>
      <c r="AX40" s="109"/>
      <c r="AY40" s="109"/>
      <c r="AZ40" s="109"/>
    </row>
    <row r="41" spans="1:79" ht="42.75" customHeight="1">
      <c r="A41" s="50"/>
      <c r="B41" s="50"/>
      <c r="C41" s="50"/>
      <c r="D41" s="79"/>
      <c r="E41" s="80"/>
      <c r="F41" s="80"/>
      <c r="G41" s="80"/>
      <c r="H41" s="80"/>
      <c r="I41" s="81"/>
      <c r="J41" s="75"/>
      <c r="K41" s="75"/>
      <c r="L41" s="75"/>
      <c r="M41" s="75"/>
      <c r="N41" s="75"/>
      <c r="O41" s="75"/>
      <c r="P41" s="103" t="s">
        <v>248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09">
        <v>120</v>
      </c>
      <c r="AD41" s="109"/>
      <c r="AE41" s="109"/>
      <c r="AF41" s="109"/>
      <c r="AG41" s="109"/>
      <c r="AH41" s="109"/>
      <c r="AI41" s="109"/>
      <c r="AJ41" s="109"/>
      <c r="AK41" s="109">
        <v>0</v>
      </c>
      <c r="AL41" s="109"/>
      <c r="AM41" s="109"/>
      <c r="AN41" s="109"/>
      <c r="AO41" s="109"/>
      <c r="AP41" s="109"/>
      <c r="AQ41" s="109"/>
      <c r="AR41" s="109"/>
      <c r="AS41" s="109">
        <f t="shared" si="0"/>
        <v>120</v>
      </c>
      <c r="AT41" s="109"/>
      <c r="AU41" s="109"/>
      <c r="AV41" s="109"/>
      <c r="AW41" s="109"/>
      <c r="AX41" s="109"/>
      <c r="AY41" s="109"/>
      <c r="AZ41" s="109"/>
    </row>
    <row r="42" spans="1:79" s="6" customFormat="1" ht="12.75" customHeight="1">
      <c r="A42" s="110"/>
      <c r="B42" s="110"/>
      <c r="C42" s="110"/>
      <c r="D42" s="69" t="s">
        <v>75</v>
      </c>
      <c r="E42" s="70"/>
      <c r="F42" s="70"/>
      <c r="G42" s="70"/>
      <c r="H42" s="70"/>
      <c r="I42" s="71"/>
      <c r="J42" s="73" t="s">
        <v>75</v>
      </c>
      <c r="K42" s="73"/>
      <c r="L42" s="73"/>
      <c r="M42" s="73"/>
      <c r="N42" s="73"/>
      <c r="O42" s="73"/>
      <c r="P42" s="91" t="s">
        <v>76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68">
        <v>300000</v>
      </c>
      <c r="AD42" s="68"/>
      <c r="AE42" s="68"/>
      <c r="AF42" s="68"/>
      <c r="AG42" s="68"/>
      <c r="AH42" s="68"/>
      <c r="AI42" s="68"/>
      <c r="AJ42" s="68"/>
      <c r="AK42" s="68">
        <v>0</v>
      </c>
      <c r="AL42" s="68"/>
      <c r="AM42" s="68"/>
      <c r="AN42" s="68"/>
      <c r="AO42" s="68"/>
      <c r="AP42" s="68"/>
      <c r="AQ42" s="68"/>
      <c r="AR42" s="68"/>
      <c r="AS42" s="68">
        <f>AC42+AK42</f>
        <v>300000</v>
      </c>
      <c r="AT42" s="68"/>
      <c r="AU42" s="68"/>
      <c r="AV42" s="68"/>
      <c r="AW42" s="68"/>
      <c r="AX42" s="68"/>
      <c r="AY42" s="68"/>
      <c r="AZ42" s="68"/>
    </row>
    <row r="44" spans="1:79" ht="15.75" customHeight="1">
      <c r="A44" s="40" t="s">
        <v>30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>
      <c r="A45" s="27" t="s">
        <v>82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8" t="s"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10</v>
      </c>
      <c r="R47" s="38"/>
      <c r="S47" s="38"/>
      <c r="T47" s="38"/>
      <c r="U47" s="38"/>
      <c r="V47" s="38"/>
      <c r="W47" s="38"/>
      <c r="X47" s="38"/>
      <c r="Y47" s="38" t="s">
        <v>16</v>
      </c>
      <c r="Z47" s="38"/>
      <c r="AA47" s="38"/>
      <c r="AB47" s="38"/>
      <c r="AC47" s="38"/>
      <c r="AD47" s="38"/>
      <c r="AE47" s="38"/>
      <c r="AF47" s="38"/>
      <c r="AG47" s="38" t="s">
        <v>15</v>
      </c>
      <c r="AH47" s="38"/>
      <c r="AI47" s="38"/>
      <c r="AJ47" s="38"/>
      <c r="AK47" s="38"/>
      <c r="AL47" s="38"/>
      <c r="AM47" s="38"/>
      <c r="AN47" s="38"/>
      <c r="AO47" s="38" t="s">
        <v>14</v>
      </c>
      <c r="AP47" s="38"/>
      <c r="AQ47" s="38"/>
      <c r="AR47" s="38"/>
      <c r="AS47" s="38"/>
      <c r="AT47" s="38"/>
      <c r="AU47" s="38"/>
      <c r="AV47" s="38"/>
    </row>
    <row r="48" spans="1:79" ht="29.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79" ht="15.95" customHeight="1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hidden="1" customHeight="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0" t="s">
        <v>41</v>
      </c>
      <c r="R50" s="50"/>
      <c r="S50" s="50"/>
      <c r="T50" s="50"/>
      <c r="U50" s="50"/>
      <c r="V50" s="50"/>
      <c r="W50" s="50"/>
      <c r="X50" s="50"/>
      <c r="Y50" s="49" t="s">
        <v>44</v>
      </c>
      <c r="Z50" s="49"/>
      <c r="AA50" s="49"/>
      <c r="AB50" s="49"/>
      <c r="AC50" s="49"/>
      <c r="AD50" s="49"/>
      <c r="AE50" s="49"/>
      <c r="AF50" s="49"/>
      <c r="AG50" s="49" t="s">
        <v>45</v>
      </c>
      <c r="AH50" s="49"/>
      <c r="AI50" s="49"/>
      <c r="AJ50" s="49"/>
      <c r="AK50" s="49"/>
      <c r="AL50" s="49"/>
      <c r="AM50" s="49"/>
      <c r="AN50" s="49"/>
      <c r="AO50" s="49" t="s">
        <v>46</v>
      </c>
      <c r="AP50" s="49"/>
      <c r="AQ50" s="49"/>
      <c r="AR50" s="49"/>
      <c r="AS50" s="49"/>
      <c r="AT50" s="49"/>
      <c r="AU50" s="49"/>
      <c r="AV50" s="49"/>
      <c r="CA50" s="12" t="s">
        <v>52</v>
      </c>
    </row>
    <row r="51" spans="1:79" s="6" customFormat="1" ht="12.75" customHeight="1">
      <c r="A51" s="91" t="s">
        <v>76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73" t="s">
        <v>75</v>
      </c>
      <c r="R51" s="73"/>
      <c r="S51" s="73"/>
      <c r="T51" s="73"/>
      <c r="U51" s="73"/>
      <c r="V51" s="73"/>
      <c r="W51" s="73"/>
      <c r="X51" s="73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>
        <f>Y51+AG51</f>
        <v>0</v>
      </c>
      <c r="AP51" s="94"/>
      <c r="AQ51" s="94"/>
      <c r="AR51" s="94"/>
      <c r="AS51" s="94"/>
      <c r="AT51" s="94"/>
      <c r="AU51" s="94"/>
      <c r="AV51" s="94"/>
      <c r="CA51" s="6" t="s">
        <v>53</v>
      </c>
    </row>
    <row r="54" spans="1:79" ht="15.75" customHeight="1">
      <c r="A54" s="39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79" ht="9.75" customHeight="1"/>
    <row r="57" spans="1:79" ht="30" customHeight="1">
      <c r="A57" s="38" t="s">
        <v>11</v>
      </c>
      <c r="B57" s="38"/>
      <c r="C57" s="38"/>
      <c r="D57" s="38"/>
      <c r="E57" s="38"/>
      <c r="F57" s="38"/>
      <c r="G57" s="52" t="s">
        <v>10</v>
      </c>
      <c r="H57" s="53"/>
      <c r="I57" s="53"/>
      <c r="J57" s="53"/>
      <c r="K57" s="53"/>
      <c r="L57" s="54"/>
      <c r="M57" s="38" t="s">
        <v>32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19</v>
      </c>
      <c r="AA57" s="38"/>
      <c r="AB57" s="38"/>
      <c r="AC57" s="38"/>
      <c r="AD57" s="38"/>
      <c r="AE57" s="38" t="s">
        <v>18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31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5.75" customHeight="1">
      <c r="A58" s="38">
        <v>1</v>
      </c>
      <c r="B58" s="38"/>
      <c r="C58" s="38"/>
      <c r="D58" s="38"/>
      <c r="E58" s="38"/>
      <c r="F58" s="38"/>
      <c r="G58" s="52">
        <v>2</v>
      </c>
      <c r="H58" s="53"/>
      <c r="I58" s="53"/>
      <c r="J58" s="53"/>
      <c r="K58" s="53"/>
      <c r="L58" s="54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8.25" hidden="1" customHeight="1">
      <c r="A59" s="50" t="s">
        <v>40</v>
      </c>
      <c r="B59" s="50"/>
      <c r="C59" s="50"/>
      <c r="D59" s="50"/>
      <c r="E59" s="50"/>
      <c r="F59" s="50"/>
      <c r="G59" s="88" t="s">
        <v>41</v>
      </c>
      <c r="H59" s="89"/>
      <c r="I59" s="89"/>
      <c r="J59" s="89"/>
      <c r="K59" s="89"/>
      <c r="L59" s="90"/>
      <c r="M59" s="51" t="s">
        <v>43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 t="s">
        <v>58</v>
      </c>
      <c r="AA59" s="50"/>
      <c r="AB59" s="50"/>
      <c r="AC59" s="50"/>
      <c r="AD59" s="50"/>
      <c r="AE59" s="51" t="s">
        <v>59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49" t="s">
        <v>69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12" t="s">
        <v>54</v>
      </c>
    </row>
    <row r="60" spans="1:79" ht="29.25" customHeight="1">
      <c r="A60" s="88"/>
      <c r="B60" s="89"/>
      <c r="C60" s="89"/>
      <c r="D60" s="89"/>
      <c r="E60" s="89"/>
      <c r="F60" s="90"/>
      <c r="G60" s="79" t="s">
        <v>178</v>
      </c>
      <c r="H60" s="80"/>
      <c r="I60" s="80"/>
      <c r="J60" s="80"/>
      <c r="K60" s="80"/>
      <c r="L60" s="81"/>
      <c r="M60" s="91" t="s">
        <v>179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27.75" customHeight="1">
      <c r="A61" s="88" t="s">
        <v>227</v>
      </c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103" t="s">
        <v>256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18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91" t="s">
        <v>88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32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180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">
        <v>96</v>
      </c>
      <c r="AA63" s="89"/>
      <c r="AB63" s="89"/>
      <c r="AC63" s="89"/>
      <c r="AD63" s="90"/>
      <c r="AE63" s="88" t="s">
        <v>100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106">
        <v>180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32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251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88" t="s">
        <v>167</v>
      </c>
      <c r="AA64" s="89"/>
      <c r="AB64" s="89"/>
      <c r="AC64" s="89"/>
      <c r="AD64" s="90"/>
      <c r="AE64" s="88" t="s">
        <v>100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106">
        <v>140</v>
      </c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55" ht="32.25" customHeight="1">
      <c r="A65" s="88" t="s">
        <v>104</v>
      </c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181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8" t="s">
        <v>94</v>
      </c>
      <c r="AA65" s="89"/>
      <c r="AB65" s="89"/>
      <c r="AC65" s="89"/>
      <c r="AD65" s="90"/>
      <c r="AE65" s="103" t="s">
        <v>175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06">
        <v>1</v>
      </c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8"/>
    </row>
    <row r="66" spans="1:55" ht="14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55" ht="14.25" customHeight="1">
      <c r="A67" s="88" t="s">
        <v>104</v>
      </c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252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253</v>
      </c>
      <c r="AA67" s="89"/>
      <c r="AB67" s="89"/>
      <c r="AC67" s="89"/>
      <c r="AD67" s="90"/>
      <c r="AE67" s="103" t="s">
        <v>175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1330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55" ht="25.5" customHeight="1">
      <c r="A68" s="88" t="s">
        <v>104</v>
      </c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250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88" t="s">
        <v>109</v>
      </c>
      <c r="AA68" s="89"/>
      <c r="AB68" s="89"/>
      <c r="AC68" s="89"/>
      <c r="AD68" s="90"/>
      <c r="AE68" s="103" t="s">
        <v>175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120">
        <v>50</v>
      </c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</row>
    <row r="69" spans="1:55" ht="1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91" t="s">
        <v>91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/>
      <c r="AA69" s="89"/>
      <c r="AB69" s="89"/>
      <c r="AC69" s="89"/>
      <c r="AD69" s="9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55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</row>
    <row r="70" spans="1:55" ht="25.5" customHeight="1">
      <c r="A70" s="88"/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03" t="s">
        <v>254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5" t="s">
        <v>157</v>
      </c>
      <c r="AA70" s="75"/>
      <c r="AB70" s="75"/>
      <c r="AC70" s="75"/>
      <c r="AD70" s="75"/>
      <c r="AE70" s="103" t="s">
        <v>106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106">
        <v>30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8"/>
    </row>
    <row r="71" spans="1:55" ht="13.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13" t="s">
        <v>107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55" ht="31.5" customHeight="1">
      <c r="A72" s="50"/>
      <c r="B72" s="50"/>
      <c r="C72" s="50"/>
      <c r="D72" s="50"/>
      <c r="E72" s="50"/>
      <c r="F72" s="50"/>
      <c r="G72" s="73"/>
      <c r="H72" s="115"/>
      <c r="I72" s="115"/>
      <c r="J72" s="115"/>
      <c r="K72" s="115"/>
      <c r="L72" s="115"/>
      <c r="M72" s="103" t="s">
        <v>255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5" t="s">
        <v>109</v>
      </c>
      <c r="AA72" s="115"/>
      <c r="AB72" s="115"/>
      <c r="AC72" s="115"/>
      <c r="AD72" s="115"/>
      <c r="AE72" s="88" t="s">
        <v>131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49">
        <v>100</v>
      </c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</row>
    <row r="73" spans="1:55" ht="57.75" customHeight="1">
      <c r="A73" s="88" t="s">
        <v>228</v>
      </c>
      <c r="B73" s="89"/>
      <c r="C73" s="89"/>
      <c r="D73" s="89"/>
      <c r="E73" s="89"/>
      <c r="F73" s="90"/>
      <c r="G73" s="88"/>
      <c r="H73" s="89"/>
      <c r="I73" s="89"/>
      <c r="J73" s="89"/>
      <c r="K73" s="89"/>
      <c r="L73" s="90"/>
      <c r="M73" s="103" t="s">
        <v>257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88"/>
      <c r="AA73" s="89"/>
      <c r="AB73" s="89"/>
      <c r="AC73" s="89"/>
      <c r="AD73" s="90"/>
      <c r="AE73" s="21"/>
      <c r="AF73" s="22"/>
      <c r="AG73" s="22"/>
      <c r="AH73" s="22"/>
      <c r="AI73" s="22"/>
      <c r="AJ73" s="22"/>
      <c r="AK73" s="22"/>
      <c r="AL73" s="22"/>
      <c r="AM73" s="22"/>
      <c r="AN73" s="23"/>
      <c r="AO73" s="55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7"/>
    </row>
    <row r="74" spans="1:55" ht="17.25" customHeight="1">
      <c r="A74" s="88"/>
      <c r="B74" s="89"/>
      <c r="C74" s="89"/>
      <c r="D74" s="89"/>
      <c r="E74" s="89"/>
      <c r="F74" s="90"/>
      <c r="G74" s="88"/>
      <c r="H74" s="89"/>
      <c r="I74" s="89"/>
      <c r="J74" s="89"/>
      <c r="K74" s="89"/>
      <c r="L74" s="90"/>
      <c r="M74" s="91" t="s">
        <v>88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/>
      <c r="AA74" s="89"/>
      <c r="AB74" s="89"/>
      <c r="AC74" s="89"/>
      <c r="AD74" s="90"/>
      <c r="AE74" s="21"/>
      <c r="AF74" s="22"/>
      <c r="AG74" s="22"/>
      <c r="AH74" s="22"/>
      <c r="AI74" s="22"/>
      <c r="AJ74" s="22"/>
      <c r="AK74" s="22"/>
      <c r="AL74" s="22"/>
      <c r="AM74" s="22"/>
      <c r="AN74" s="23"/>
      <c r="AO74" s="55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7"/>
    </row>
    <row r="75" spans="1:55" ht="31.5" customHeight="1">
      <c r="A75" s="88"/>
      <c r="B75" s="89"/>
      <c r="C75" s="89"/>
      <c r="D75" s="89"/>
      <c r="E75" s="89"/>
      <c r="F75" s="90"/>
      <c r="G75" s="88"/>
      <c r="H75" s="89"/>
      <c r="I75" s="89"/>
      <c r="J75" s="89"/>
      <c r="K75" s="89"/>
      <c r="L75" s="90"/>
      <c r="M75" s="103" t="s">
        <v>258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88" t="s">
        <v>96</v>
      </c>
      <c r="AA75" s="89"/>
      <c r="AB75" s="89"/>
      <c r="AC75" s="89"/>
      <c r="AD75" s="90"/>
      <c r="AE75" s="88" t="s">
        <v>100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106">
        <v>120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</row>
    <row r="76" spans="1:55" ht="31.5" customHeight="1">
      <c r="A76" s="88"/>
      <c r="B76" s="89"/>
      <c r="C76" s="89"/>
      <c r="D76" s="89"/>
      <c r="E76" s="89"/>
      <c r="F76" s="90"/>
      <c r="G76" s="88"/>
      <c r="H76" s="89"/>
      <c r="I76" s="89"/>
      <c r="J76" s="89"/>
      <c r="K76" s="89"/>
      <c r="L76" s="90"/>
      <c r="M76" s="103" t="s">
        <v>140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8" t="s">
        <v>138</v>
      </c>
      <c r="AA76" s="89"/>
      <c r="AB76" s="89"/>
      <c r="AC76" s="89"/>
      <c r="AD76" s="90"/>
      <c r="AE76" s="103" t="s">
        <v>141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120">
        <v>1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2"/>
    </row>
    <row r="77" spans="1:55" ht="17.25" customHeight="1">
      <c r="A77" s="88" t="s">
        <v>104</v>
      </c>
      <c r="B77" s="89"/>
      <c r="C77" s="89"/>
      <c r="D77" s="89"/>
      <c r="E77" s="89"/>
      <c r="F77" s="90"/>
      <c r="G77" s="88"/>
      <c r="H77" s="89"/>
      <c r="I77" s="89"/>
      <c r="J77" s="89"/>
      <c r="K77" s="89"/>
      <c r="L77" s="90"/>
      <c r="M77" s="91" t="s">
        <v>90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/>
      <c r="AA77" s="89"/>
      <c r="AB77" s="89"/>
      <c r="AC77" s="89"/>
      <c r="AD77" s="90"/>
      <c r="AE77" s="88"/>
      <c r="AF77" s="89"/>
      <c r="AG77" s="89"/>
      <c r="AH77" s="89"/>
      <c r="AI77" s="89"/>
      <c r="AJ77" s="89"/>
      <c r="AK77" s="89"/>
      <c r="AL77" s="89"/>
      <c r="AM77" s="89"/>
      <c r="AN77" s="90"/>
      <c r="AO77" s="55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7"/>
    </row>
    <row r="78" spans="1:55" ht="31.5" customHeight="1">
      <c r="A78" s="88"/>
      <c r="B78" s="89"/>
      <c r="C78" s="89"/>
      <c r="D78" s="89"/>
      <c r="E78" s="89"/>
      <c r="F78" s="90"/>
      <c r="G78" s="88"/>
      <c r="H78" s="89"/>
      <c r="I78" s="89"/>
      <c r="J78" s="89"/>
      <c r="K78" s="89"/>
      <c r="L78" s="90"/>
      <c r="M78" s="103" t="s">
        <v>221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88" t="s">
        <v>138</v>
      </c>
      <c r="AA78" s="89"/>
      <c r="AB78" s="89"/>
      <c r="AC78" s="89"/>
      <c r="AD78" s="90"/>
      <c r="AE78" s="103" t="s">
        <v>139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120">
        <v>1100</v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2"/>
    </row>
    <row r="79" spans="1:55" ht="17.25" customHeight="1">
      <c r="A79" s="88" t="s">
        <v>104</v>
      </c>
      <c r="B79" s="89"/>
      <c r="C79" s="89"/>
      <c r="D79" s="89"/>
      <c r="E79" s="89"/>
      <c r="F79" s="90"/>
      <c r="G79" s="88"/>
      <c r="H79" s="89"/>
      <c r="I79" s="89"/>
      <c r="J79" s="89"/>
      <c r="K79" s="89"/>
      <c r="L79" s="90"/>
      <c r="M79" s="91" t="s">
        <v>91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/>
      <c r="AA79" s="89"/>
      <c r="AB79" s="89"/>
      <c r="AC79" s="89"/>
      <c r="AD79" s="90"/>
      <c r="AE79" s="88"/>
      <c r="AF79" s="89"/>
      <c r="AG79" s="89"/>
      <c r="AH79" s="89"/>
      <c r="AI79" s="89"/>
      <c r="AJ79" s="89"/>
      <c r="AK79" s="89"/>
      <c r="AL79" s="89"/>
      <c r="AM79" s="89"/>
      <c r="AN79" s="90"/>
      <c r="AO79" s="55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7"/>
    </row>
    <row r="80" spans="1:55" ht="31.5" customHeight="1">
      <c r="A80" s="88" t="s">
        <v>104</v>
      </c>
      <c r="B80" s="89"/>
      <c r="C80" s="89"/>
      <c r="D80" s="89"/>
      <c r="E80" s="89"/>
      <c r="F80" s="90"/>
      <c r="G80" s="88"/>
      <c r="H80" s="89"/>
      <c r="I80" s="89"/>
      <c r="J80" s="89"/>
      <c r="K80" s="89"/>
      <c r="L80" s="90"/>
      <c r="M80" s="103" t="s">
        <v>142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75" t="s">
        <v>96</v>
      </c>
      <c r="AA80" s="75"/>
      <c r="AB80" s="75"/>
      <c r="AC80" s="75"/>
      <c r="AD80" s="75"/>
      <c r="AE80" s="103" t="s">
        <v>106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5">
        <v>20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</row>
    <row r="81" spans="1:79" ht="16.5" customHeight="1">
      <c r="A81" s="88"/>
      <c r="B81" s="89"/>
      <c r="C81" s="89"/>
      <c r="D81" s="89"/>
      <c r="E81" s="89"/>
      <c r="F81" s="90"/>
      <c r="G81" s="88"/>
      <c r="H81" s="89"/>
      <c r="I81" s="89"/>
      <c r="J81" s="89"/>
      <c r="K81" s="89"/>
      <c r="L81" s="90"/>
      <c r="M81" s="113" t="s">
        <v>107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</row>
    <row r="82" spans="1:79" ht="42.75" customHeight="1">
      <c r="A82" s="88"/>
      <c r="B82" s="89"/>
      <c r="C82" s="89"/>
      <c r="D82" s="89"/>
      <c r="E82" s="89"/>
      <c r="F82" s="90"/>
      <c r="G82" s="88"/>
      <c r="H82" s="89"/>
      <c r="I82" s="89"/>
      <c r="J82" s="89"/>
      <c r="K82" s="89"/>
      <c r="L82" s="90"/>
      <c r="M82" s="103" t="s">
        <v>222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75" t="s">
        <v>109</v>
      </c>
      <c r="AA82" s="115"/>
      <c r="AB82" s="115"/>
      <c r="AC82" s="115"/>
      <c r="AD82" s="115"/>
      <c r="AE82" s="88" t="s">
        <v>131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118">
        <v>80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</row>
    <row r="84" spans="1:79" s="14" customFormat="1" ht="19.5" customHeight="1">
      <c r="A84" s="39" t="s">
        <v>66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1:79" ht="15" customHeight="1">
      <c r="A85" s="27" t="s">
        <v>82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7" spans="1:79" ht="39.950000000000003" customHeight="1">
      <c r="A87" s="59" t="s">
        <v>23</v>
      </c>
      <c r="B87" s="60"/>
      <c r="C87" s="60"/>
      <c r="D87" s="37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59" t="s">
        <v>10</v>
      </c>
      <c r="R87" s="60"/>
      <c r="S87" s="60"/>
      <c r="T87" s="61"/>
      <c r="U87" s="37" t="s">
        <v>21</v>
      </c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 t="s">
        <v>33</v>
      </c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 t="s">
        <v>34</v>
      </c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 t="s">
        <v>20</v>
      </c>
      <c r="BF87" s="37"/>
      <c r="BG87" s="37"/>
      <c r="BH87" s="37"/>
      <c r="BI87" s="37"/>
      <c r="BJ87" s="37"/>
      <c r="BK87" s="37"/>
      <c r="BL87" s="37"/>
      <c r="BM87" s="37"/>
    </row>
    <row r="88" spans="1:79" ht="33.950000000000003" customHeight="1">
      <c r="A88" s="62"/>
      <c r="B88" s="63"/>
      <c r="C88" s="6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62"/>
      <c r="R88" s="63"/>
      <c r="S88" s="63"/>
      <c r="T88" s="64"/>
      <c r="U88" s="37" t="s">
        <v>16</v>
      </c>
      <c r="V88" s="37"/>
      <c r="W88" s="37"/>
      <c r="X88" s="37"/>
      <c r="Y88" s="37" t="s">
        <v>15</v>
      </c>
      <c r="Z88" s="37"/>
      <c r="AA88" s="37"/>
      <c r="AB88" s="37"/>
      <c r="AC88" s="37" t="s">
        <v>14</v>
      </c>
      <c r="AD88" s="37"/>
      <c r="AE88" s="37"/>
      <c r="AF88" s="37"/>
      <c r="AG88" s="37" t="s">
        <v>16</v>
      </c>
      <c r="AH88" s="37"/>
      <c r="AI88" s="37"/>
      <c r="AJ88" s="37"/>
      <c r="AK88" s="37" t="s">
        <v>15</v>
      </c>
      <c r="AL88" s="37"/>
      <c r="AM88" s="37"/>
      <c r="AN88" s="37"/>
      <c r="AO88" s="37" t="s">
        <v>14</v>
      </c>
      <c r="AP88" s="37"/>
      <c r="AQ88" s="37"/>
      <c r="AR88" s="37"/>
      <c r="AS88" s="37" t="s">
        <v>16</v>
      </c>
      <c r="AT88" s="37"/>
      <c r="AU88" s="37"/>
      <c r="AV88" s="37"/>
      <c r="AW88" s="37" t="s">
        <v>15</v>
      </c>
      <c r="AX88" s="37"/>
      <c r="AY88" s="37"/>
      <c r="AZ88" s="37"/>
      <c r="BA88" s="37" t="s">
        <v>14</v>
      </c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</row>
    <row r="89" spans="1:79" ht="15" customHeight="1">
      <c r="A89" s="24">
        <v>1</v>
      </c>
      <c r="B89" s="25"/>
      <c r="C89" s="25"/>
      <c r="D89" s="37">
        <v>2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24">
        <v>3</v>
      </c>
      <c r="R89" s="25"/>
      <c r="S89" s="25"/>
      <c r="T89" s="26"/>
      <c r="U89" s="37">
        <v>4</v>
      </c>
      <c r="V89" s="37"/>
      <c r="W89" s="37"/>
      <c r="X89" s="37"/>
      <c r="Y89" s="37">
        <v>5</v>
      </c>
      <c r="Z89" s="37"/>
      <c r="AA89" s="37"/>
      <c r="AB89" s="37"/>
      <c r="AC89" s="37">
        <v>6</v>
      </c>
      <c r="AD89" s="37"/>
      <c r="AE89" s="37"/>
      <c r="AF89" s="37"/>
      <c r="AG89" s="37">
        <v>7</v>
      </c>
      <c r="AH89" s="37"/>
      <c r="AI89" s="37"/>
      <c r="AJ89" s="37"/>
      <c r="AK89" s="37">
        <v>8</v>
      </c>
      <c r="AL89" s="37"/>
      <c r="AM89" s="37"/>
      <c r="AN89" s="37"/>
      <c r="AO89" s="37">
        <v>9</v>
      </c>
      <c r="AP89" s="37"/>
      <c r="AQ89" s="37"/>
      <c r="AR89" s="37"/>
      <c r="AS89" s="37">
        <v>10</v>
      </c>
      <c r="AT89" s="37"/>
      <c r="AU89" s="37"/>
      <c r="AV89" s="37"/>
      <c r="AW89" s="37">
        <v>11</v>
      </c>
      <c r="AX89" s="37"/>
      <c r="AY89" s="37"/>
      <c r="AZ89" s="37"/>
      <c r="BA89" s="37">
        <v>12</v>
      </c>
      <c r="BB89" s="37"/>
      <c r="BC89" s="37"/>
      <c r="BD89" s="37"/>
      <c r="BE89" s="37">
        <v>13</v>
      </c>
      <c r="BF89" s="37"/>
      <c r="BG89" s="37"/>
      <c r="BH89" s="37"/>
      <c r="BI89" s="37"/>
      <c r="BJ89" s="37"/>
      <c r="BK89" s="37"/>
      <c r="BL89" s="37"/>
      <c r="BM89" s="37"/>
    </row>
    <row r="90" spans="1:79" ht="12.75" hidden="1" customHeight="1">
      <c r="A90" s="88" t="s">
        <v>60</v>
      </c>
      <c r="B90" s="89"/>
      <c r="C90" s="89"/>
      <c r="D90" s="51" t="s">
        <v>43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88" t="s">
        <v>41</v>
      </c>
      <c r="R90" s="89"/>
      <c r="S90" s="89"/>
      <c r="T90" s="90"/>
      <c r="U90" s="49" t="s">
        <v>61</v>
      </c>
      <c r="V90" s="49"/>
      <c r="W90" s="49"/>
      <c r="X90" s="49"/>
      <c r="Y90" s="49" t="s">
        <v>62</v>
      </c>
      <c r="Z90" s="49"/>
      <c r="AA90" s="49"/>
      <c r="AB90" s="49"/>
      <c r="AC90" s="49" t="s">
        <v>47</v>
      </c>
      <c r="AD90" s="49"/>
      <c r="AE90" s="49"/>
      <c r="AF90" s="49"/>
      <c r="AG90" s="49" t="s">
        <v>44</v>
      </c>
      <c r="AH90" s="49"/>
      <c r="AI90" s="49"/>
      <c r="AJ90" s="49"/>
      <c r="AK90" s="49" t="s">
        <v>45</v>
      </c>
      <c r="AL90" s="49"/>
      <c r="AM90" s="49"/>
      <c r="AN90" s="49"/>
      <c r="AO90" s="49" t="s">
        <v>47</v>
      </c>
      <c r="AP90" s="49"/>
      <c r="AQ90" s="49"/>
      <c r="AR90" s="49"/>
      <c r="AS90" s="49" t="s">
        <v>63</v>
      </c>
      <c r="AT90" s="49"/>
      <c r="AU90" s="49"/>
      <c r="AV90" s="49"/>
      <c r="AW90" s="49" t="s">
        <v>64</v>
      </c>
      <c r="AX90" s="49"/>
      <c r="AY90" s="49"/>
      <c r="AZ90" s="49"/>
      <c r="BA90" s="49" t="s">
        <v>47</v>
      </c>
      <c r="BB90" s="49"/>
      <c r="BC90" s="49"/>
      <c r="BD90" s="49"/>
      <c r="BE90" s="51" t="s">
        <v>65</v>
      </c>
      <c r="BF90" s="51"/>
      <c r="BG90" s="51"/>
      <c r="BH90" s="51"/>
      <c r="BI90" s="51"/>
      <c r="BJ90" s="51"/>
      <c r="BK90" s="51"/>
      <c r="BL90" s="51"/>
      <c r="BM90" s="51"/>
      <c r="CA90" s="12" t="s">
        <v>56</v>
      </c>
    </row>
    <row r="91" spans="1:79" s="6" customFormat="1" ht="12.75" customHeight="1">
      <c r="A91" s="69" t="s">
        <v>75</v>
      </c>
      <c r="B91" s="70"/>
      <c r="C91" s="70"/>
      <c r="D91" s="91" t="s">
        <v>76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3"/>
      <c r="Q91" s="69"/>
      <c r="R91" s="70"/>
      <c r="S91" s="70"/>
      <c r="T91" s="71"/>
      <c r="U91" s="94"/>
      <c r="V91" s="94"/>
      <c r="W91" s="94"/>
      <c r="X91" s="94"/>
      <c r="Y91" s="94"/>
      <c r="Z91" s="94"/>
      <c r="AA91" s="94"/>
      <c r="AB91" s="94"/>
      <c r="AC91" s="94">
        <f>U91+Y91</f>
        <v>0</v>
      </c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>
        <f>AG91+AK91</f>
        <v>0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>
        <f>AS91+AW91</f>
        <v>0</v>
      </c>
      <c r="BB91" s="94"/>
      <c r="BC91" s="94"/>
      <c r="BD91" s="94"/>
      <c r="BE91" s="129" t="s">
        <v>75</v>
      </c>
      <c r="BF91" s="129"/>
      <c r="BG91" s="129"/>
      <c r="BH91" s="129"/>
      <c r="BI91" s="129"/>
      <c r="BJ91" s="129"/>
      <c r="BK91" s="129"/>
      <c r="BL91" s="129"/>
      <c r="BM91" s="129"/>
      <c r="CA91" s="6" t="s">
        <v>57</v>
      </c>
    </row>
    <row r="92" spans="1:79">
      <c r="A92" s="7"/>
      <c r="B92" s="7"/>
      <c r="C92" s="7"/>
    </row>
    <row r="93" spans="1:79" ht="17.25" customHeight="1">
      <c r="A93" s="85" t="s">
        <v>35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</row>
    <row r="94" spans="1:79" ht="15.75" customHeight="1">
      <c r="A94" s="85" t="s">
        <v>36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5.75" customHeight="1">
      <c r="A95" s="85" t="s">
        <v>37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7" spans="1:59" ht="16.5" customHeight="1">
      <c r="A97" s="86" t="s">
        <v>80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"/>
      <c r="AO97" s="43" t="s">
        <v>92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>
      <c r="W98" s="47" t="s">
        <v>38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39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ht="15.75" customHeight="1">
      <c r="A99" s="36" t="s">
        <v>24</v>
      </c>
      <c r="B99" s="36"/>
      <c r="C99" s="36"/>
      <c r="D99" s="36"/>
      <c r="E99" s="36"/>
      <c r="F99" s="36"/>
    </row>
    <row r="101" spans="1:59" ht="15.75" customHeight="1">
      <c r="A101" s="76" t="s">
        <v>203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"/>
      <c r="AO101" s="78" t="s">
        <v>204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>
      <c r="W102" s="47" t="s">
        <v>38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O102" s="47" t="s">
        <v>39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</sheetData>
  <mergeCells count="359">
    <mergeCell ref="A99:F99"/>
    <mergeCell ref="A101:V101"/>
    <mergeCell ref="W101:AM101"/>
    <mergeCell ref="AO101:BG101"/>
    <mergeCell ref="W102:AM102"/>
    <mergeCell ref="AO102:BG102"/>
    <mergeCell ref="A94:BL94"/>
    <mergeCell ref="A95:BL95"/>
    <mergeCell ref="A97:V97"/>
    <mergeCell ref="W97:AM97"/>
    <mergeCell ref="AO97:BG97"/>
    <mergeCell ref="W98:AM98"/>
    <mergeCell ref="AO98:BG98"/>
    <mergeCell ref="AO91:AR91"/>
    <mergeCell ref="AS91:AV91"/>
    <mergeCell ref="AW91:AZ91"/>
    <mergeCell ref="BA91:BD91"/>
    <mergeCell ref="BE91:BM91"/>
    <mergeCell ref="A93:BL93"/>
    <mergeCell ref="BA90:BD90"/>
    <mergeCell ref="BE90:BM90"/>
    <mergeCell ref="A91:C91"/>
    <mergeCell ref="D91:P91"/>
    <mergeCell ref="Q91:T91"/>
    <mergeCell ref="U91:X91"/>
    <mergeCell ref="Y91:AB91"/>
    <mergeCell ref="AC91:AF91"/>
    <mergeCell ref="AG91:AJ91"/>
    <mergeCell ref="AK91:AN91"/>
    <mergeCell ref="AC90:AF90"/>
    <mergeCell ref="AG90:AJ90"/>
    <mergeCell ref="AK90:AN90"/>
    <mergeCell ref="AO90:AR90"/>
    <mergeCell ref="AS90:AV90"/>
    <mergeCell ref="AW90:AZ90"/>
    <mergeCell ref="AO89:AR89"/>
    <mergeCell ref="AS89:AV89"/>
    <mergeCell ref="AW89:AZ89"/>
    <mergeCell ref="BA89:BD89"/>
    <mergeCell ref="BE89:BM89"/>
    <mergeCell ref="A90:C90"/>
    <mergeCell ref="D90:P90"/>
    <mergeCell ref="Q90:T90"/>
    <mergeCell ref="U90:X90"/>
    <mergeCell ref="Y90:AB90"/>
    <mergeCell ref="A89:C89"/>
    <mergeCell ref="D89:P89"/>
    <mergeCell ref="Q89:T89"/>
    <mergeCell ref="U89:X89"/>
    <mergeCell ref="Y89:AB89"/>
    <mergeCell ref="AC89:AF89"/>
    <mergeCell ref="AG89:AJ89"/>
    <mergeCell ref="AK89:AN89"/>
    <mergeCell ref="Y88:AB88"/>
    <mergeCell ref="AC88:AF88"/>
    <mergeCell ref="AG88:AJ88"/>
    <mergeCell ref="AK88:AN88"/>
    <mergeCell ref="A84:BM84"/>
    <mergeCell ref="A85:BL85"/>
    <mergeCell ref="A87:C88"/>
    <mergeCell ref="D87:P88"/>
    <mergeCell ref="Q87:T88"/>
    <mergeCell ref="U87:AF87"/>
    <mergeCell ref="AG87:AR87"/>
    <mergeCell ref="AS87:BD87"/>
    <mergeCell ref="BE87:BM88"/>
    <mergeCell ref="U88:X88"/>
    <mergeCell ref="AW88:AZ88"/>
    <mergeCell ref="BA88:BD88"/>
    <mergeCell ref="AO88:AR88"/>
    <mergeCell ref="AS88:AV88"/>
    <mergeCell ref="AO70:BC70"/>
    <mergeCell ref="A69:F69"/>
    <mergeCell ref="G69:L69"/>
    <mergeCell ref="M69:Y69"/>
    <mergeCell ref="Z69:AD69"/>
    <mergeCell ref="AE69:AN69"/>
    <mergeCell ref="AO69:BC69"/>
    <mergeCell ref="AO67:BC67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67:F67"/>
    <mergeCell ref="G67:L67"/>
    <mergeCell ref="M67:Y67"/>
    <mergeCell ref="Z67:AD67"/>
    <mergeCell ref="AE70:AN70"/>
    <mergeCell ref="A63:F63"/>
    <mergeCell ref="G63:L63"/>
    <mergeCell ref="M63:Y63"/>
    <mergeCell ref="Z63:AD63"/>
    <mergeCell ref="AE63:AN63"/>
    <mergeCell ref="A64:F64"/>
    <mergeCell ref="G64:L64"/>
    <mergeCell ref="M64:Y64"/>
    <mergeCell ref="Z64:AD64"/>
    <mergeCell ref="AE64:AN64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40:C40"/>
    <mergeCell ref="D40:I40"/>
    <mergeCell ref="J40:O40"/>
    <mergeCell ref="P40:AB40"/>
    <mergeCell ref="AC40:AJ40"/>
    <mergeCell ref="AK40:AR40"/>
    <mergeCell ref="AS40:AZ40"/>
    <mergeCell ref="A65:F65"/>
    <mergeCell ref="G65:L65"/>
    <mergeCell ref="M65:Y65"/>
    <mergeCell ref="Z65:AD65"/>
    <mergeCell ref="AE65:AN65"/>
    <mergeCell ref="AO65:BC65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AO64:BC64"/>
    <mergeCell ref="A73:F73"/>
    <mergeCell ref="G73:L73"/>
    <mergeCell ref="M73:Y73"/>
    <mergeCell ref="Z73:AD73"/>
    <mergeCell ref="AE73:AN73"/>
    <mergeCell ref="AO73:BC73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E67:AN67"/>
    <mergeCell ref="A70:F70"/>
    <mergeCell ref="G70:L70"/>
    <mergeCell ref="M70:Y70"/>
    <mergeCell ref="Z70:AD70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</mergeCells>
  <conditionalFormatting sqref="H71:L71 G71:G73">
    <cfRule type="cellIs" dxfId="29" priority="3" stopIfTrue="1" operator="equal">
      <formula>$G60</formula>
    </cfRule>
  </conditionalFormatting>
  <conditionalFormatting sqref="D42:I42 D39:I40">
    <cfRule type="cellIs" dxfId="28" priority="2" stopIfTrue="1" operator="equal">
      <formula>$D38</formula>
    </cfRule>
  </conditionalFormatting>
  <conditionalFormatting sqref="D41:I41">
    <cfRule type="cellIs" dxfId="27" priority="5" stopIfTrue="1" operator="equal">
      <formula>$D39</formula>
    </cfRule>
  </conditionalFormatting>
  <conditionalFormatting sqref="G82">
    <cfRule type="cellIs" dxfId="26" priority="11" stopIfTrue="1" operator="equal">
      <formula>$G62</formula>
    </cfRule>
  </conditionalFormatting>
  <conditionalFormatting sqref="G81">
    <cfRule type="cellIs" dxfId="25" priority="13" stopIfTrue="1" operator="equal">
      <formula>$G62</formula>
    </cfRule>
  </conditionalFormatting>
  <conditionalFormatting sqref="G80">
    <cfRule type="cellIs" dxfId="24" priority="15" stopIfTrue="1" operator="equal">
      <formula>$G62</formula>
    </cfRule>
  </conditionalFormatting>
  <conditionalFormatting sqref="G79">
    <cfRule type="cellIs" dxfId="23" priority="17" stopIfTrue="1" operator="equal">
      <formula>$G62</formula>
    </cfRule>
  </conditionalFormatting>
  <conditionalFormatting sqref="G78">
    <cfRule type="cellIs" dxfId="22" priority="19" stopIfTrue="1" operator="equal">
      <formula>$G62</formula>
    </cfRule>
  </conditionalFormatting>
  <conditionalFormatting sqref="G77">
    <cfRule type="cellIs" dxfId="21" priority="21" stopIfTrue="1" operator="equal">
      <formula>$G62</formula>
    </cfRule>
  </conditionalFormatting>
  <conditionalFormatting sqref="G76">
    <cfRule type="cellIs" dxfId="20" priority="23" stopIfTrue="1" operator="equal">
      <formula>$G62</formula>
    </cfRule>
  </conditionalFormatting>
  <conditionalFormatting sqref="G75">
    <cfRule type="cellIs" dxfId="19" priority="25" stopIfTrue="1" operator="equal">
      <formula>$G62</formula>
    </cfRule>
  </conditionalFormatting>
  <conditionalFormatting sqref="G74">
    <cfRule type="cellIs" dxfId="18" priority="27" stopIfTrue="1" operator="equal">
      <formula>$G62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КПК0110150</vt:lpstr>
      <vt:lpstr>КПК0110170</vt:lpstr>
      <vt:lpstr>КПК0112152</vt:lpstr>
      <vt:lpstr>КПК0113033</vt:lpstr>
      <vt:lpstr>КПК0113210</vt:lpstr>
      <vt:lpstr>КПК0113242</vt:lpstr>
      <vt:lpstr>КПК0116030</vt:lpstr>
      <vt:lpstr>КПК0116040</vt:lpstr>
      <vt:lpstr>КПК0117413</vt:lpstr>
      <vt:lpstr>КПК0117461</vt:lpstr>
      <vt:lpstr>КПК0117680</vt:lpstr>
      <vt:lpstr>КПК0117350</vt:lpstr>
      <vt:lpstr>КПК0114060</vt:lpstr>
      <vt:lpstr>КПК0118110</vt:lpstr>
      <vt:lpstr>КПК0117130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2018-06-04T12:09:01Z</cp:lastPrinted>
  <dcterms:created xsi:type="dcterms:W3CDTF">2016-08-15T09:54:21Z</dcterms:created>
  <dcterms:modified xsi:type="dcterms:W3CDTF">2018-06-18T07:23:57Z</dcterms:modified>
</cp:coreProperties>
</file>