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activeTab="5"/>
  </bookViews>
  <sheets>
    <sheet name="КПК0110150" sheetId="2" r:id="rId1"/>
    <sheet name="КПК0113242" sheetId="3" r:id="rId2"/>
    <sheet name="КПК0116030" sheetId="4" r:id="rId3"/>
    <sheet name="КПК0117461" sheetId="5" r:id="rId4"/>
    <sheet name="КПК0117363" sheetId="6" r:id="rId5"/>
    <sheet name="КПК0118110" sheetId="7" r:id="rId6"/>
  </sheets>
  <definedNames>
    <definedName name="_xlnm.Print_Area" localSheetId="0">КПК0110150!$A$1:$BM$100</definedName>
    <definedName name="_xlnm.Print_Area" localSheetId="1">КПК0113242!$A$1:$BM$100</definedName>
    <definedName name="_xlnm.Print_Area" localSheetId="2">КПК0116030!$A$1:$BM$116</definedName>
    <definedName name="_xlnm.Print_Area" localSheetId="4">КПК0117363!$A$1:$BL$88</definedName>
    <definedName name="_xlnm.Print_Area" localSheetId="3">КПК0117461!$A$1:$BL$85</definedName>
    <definedName name="_xlnm.Print_Area" localSheetId="5">КПК0118110!$A$1:$BL$90</definedName>
  </definedNames>
  <calcPr calcId="145621"/>
</workbook>
</file>

<file path=xl/calcChain.xml><?xml version="1.0" encoding="utf-8"?>
<calcChain xmlns="http://schemas.openxmlformats.org/spreadsheetml/2006/main">
  <c r="BE77" i="7" l="1"/>
  <c r="BE76" i="7"/>
  <c r="BE75" i="7"/>
  <c r="BE74" i="7"/>
  <c r="BE73" i="7"/>
  <c r="BE72" i="7"/>
  <c r="BE71" i="7"/>
  <c r="BE70" i="7"/>
  <c r="BE69" i="7"/>
  <c r="BE68" i="7"/>
  <c r="BE67" i="7"/>
  <c r="BE66" i="7"/>
  <c r="AR60" i="7"/>
  <c r="AR59" i="7"/>
  <c r="AS51" i="7"/>
  <c r="AS50" i="7"/>
  <c r="AS49" i="7"/>
  <c r="BE75" i="6" l="1"/>
  <c r="BE74" i="6"/>
  <c r="BE73" i="6"/>
  <c r="BE72" i="6"/>
  <c r="BE71" i="6"/>
  <c r="BE70" i="6"/>
  <c r="BE69" i="6"/>
  <c r="BE68" i="6"/>
  <c r="AR62" i="6"/>
  <c r="AR61" i="6"/>
  <c r="AS53" i="6"/>
  <c r="AS52" i="6"/>
  <c r="AS51" i="6"/>
  <c r="AS50" i="6"/>
  <c r="AS49" i="6"/>
  <c r="BE72" i="5" l="1"/>
  <c r="BE71" i="5"/>
  <c r="BE70" i="5"/>
  <c r="BE69" i="5"/>
  <c r="BE68" i="5"/>
  <c r="BE67" i="5"/>
  <c r="BE66" i="5"/>
  <c r="BE65" i="5"/>
  <c r="AR59" i="5"/>
  <c r="AR58" i="5"/>
  <c r="AS50" i="5"/>
  <c r="AS49" i="5"/>
  <c r="BE103" i="4" l="1"/>
  <c r="BE102" i="4"/>
  <c r="BE101" i="4"/>
  <c r="BE100" i="4"/>
  <c r="BE99" i="4"/>
  <c r="BE98" i="4"/>
  <c r="BE97" i="4"/>
  <c r="BE96" i="4"/>
  <c r="BE95" i="4"/>
  <c r="BE94" i="4"/>
  <c r="BE93" i="4"/>
  <c r="BE92" i="4"/>
  <c r="BE91" i="4"/>
  <c r="BE90" i="4"/>
  <c r="BE89" i="4"/>
  <c r="BE88" i="4"/>
  <c r="BE87" i="4"/>
  <c r="BE86" i="4"/>
  <c r="BE85" i="4"/>
  <c r="BE84" i="4"/>
  <c r="BE83" i="4"/>
  <c r="BE82" i="4"/>
  <c r="BE81" i="4"/>
  <c r="BE80" i="4"/>
  <c r="AR74" i="4"/>
  <c r="AR73" i="4"/>
  <c r="AR72" i="4"/>
  <c r="AR71" i="4"/>
  <c r="AR70" i="4"/>
  <c r="AS62" i="4"/>
  <c r="AS61" i="4"/>
  <c r="AS60" i="4"/>
  <c r="AS59" i="4"/>
  <c r="AS58" i="4"/>
  <c r="AS57" i="4"/>
  <c r="AS56" i="4"/>
  <c r="AS55" i="4"/>
  <c r="BE87" i="3" l="1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AR66" i="3"/>
  <c r="AR65" i="3"/>
  <c r="AR64" i="3"/>
  <c r="AR63" i="3"/>
  <c r="AS55" i="3"/>
  <c r="AS54" i="3"/>
  <c r="AS53" i="3"/>
  <c r="BE87" i="2" l="1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<sst xmlns="http://schemas.openxmlformats.org/spreadsheetml/2006/main" count="921" uniqueCount="247">
  <si>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</si>
  <si>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</si>
  <si>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</si>
  <si>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</si>
  <si>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</si>
  <si>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</si>
  <si>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</si>
  <si>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</si>
  <si>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</si>
  <si>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</si>
  <si>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</si>
  <si>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</si>
  <si>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</si>
  <si>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</si>
  <si>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</si>
  <si>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</si>
  <si>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</si>
  <si>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</si>
  <si>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</si>
  <si>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</si>
  <si>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</si>
  <si>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</si>
  <si>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</si>
  <si>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</si>
  <si>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</si>
  <si>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</si>
  <si>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</si>
  <si>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</si>
  <si>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</si>
  <si>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</si>
  <si>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</si>
  <si>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</si>
  <si>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</si>
  <si>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</si>
  <si>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</si>
  <si>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</si>
  <si>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</si>
  <si>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</si>
  <si>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</si>
  <si>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</si>
  <si>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</si>
  <si>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</si>
  <si>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</si>
  <si>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</si>
  <si>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</si>
  <si>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</si>
  <si>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</si>
  <si>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</si>
  <si>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</si>
  <si>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</si>
  <si>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</si>
  <si>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</si>
  <si>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</si>
  <si>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</si>
  <si>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</si>
  <si>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</si>
  <si>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</si>
  <si>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</si>
  <si>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</si>
  <si>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</si>
  <si>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виконання наданих законодавством повноважень</t>
  </si>
  <si>
    <t>Забезпечення виконання наданих законодавством повноважень</t>
  </si>
  <si>
    <t>заробітна плата працівникам з нарахування</t>
  </si>
  <si>
    <t>придбання предметів та матеріалів, обладнання та інвентаря</t>
  </si>
  <si>
    <t>оплата послуг (крім комунальних)</t>
  </si>
  <si>
    <t>відрядження працівників</t>
  </si>
  <si>
    <t>оплата комунальних послуг</t>
  </si>
  <si>
    <t>навчання з видачею свідоцтва</t>
  </si>
  <si>
    <t>оплата пені, штрафів, членських внесків</t>
  </si>
  <si>
    <t>Затрат</t>
  </si>
  <si>
    <t>кількість штатних одиниць</t>
  </si>
  <si>
    <t>од.</t>
  </si>
  <si>
    <t>штатний розпис</t>
  </si>
  <si>
    <t>Обсяг видатків на забезпечення роботи сільської ради на рік</t>
  </si>
  <si>
    <t>тис.грн.</t>
  </si>
  <si>
    <t>кошторис та зміни до нього</t>
  </si>
  <si>
    <t>Річні витрати на комунальні послуги</t>
  </si>
  <si>
    <t>кошторис  та зміни до нього</t>
  </si>
  <si>
    <t>Продукту</t>
  </si>
  <si>
    <t>кількість наданих відповідей на листи, заяви, звернення, ск</t>
  </si>
  <si>
    <t>звітність установи</t>
  </si>
  <si>
    <t>кількість отриманих листів, звернень, заяв, скарг</t>
  </si>
  <si>
    <t>кількість прийнятих нормативно-правових актів</t>
  </si>
  <si>
    <t>Кількість об`єктів,що потребують витрат на комунальні послуги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</si>
  <si>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</si>
  <si>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</si>
  <si>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</si>
  <si>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</si>
  <si>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Середні витрати на оплату праці однієї штатної одиниці на рік</t>
  </si>
  <si>
    <t>середні витрати на комунальні послуги по одному об`єкту</t>
  </si>
  <si>
    <t>Якості</t>
  </si>
  <si>
    <t>Забезпечення прийнятих нормативно-правових актів</t>
  </si>
  <si>
    <t>відс.</t>
  </si>
  <si>
    <t>Забезпечення надання якісних адміністративних послуг</t>
  </si>
  <si>
    <t>Забезпечення оплатою праці працівників сільської ради</t>
  </si>
  <si>
    <t>Організаційне, інформаційно-аналітичне та матеріально-технічне забезпечення діяльності сільської ради та її виконавчого комітету</t>
  </si>
  <si>
    <t>0100000</t>
  </si>
  <si>
    <t>Великосеверинівська сільська рада</t>
  </si>
  <si>
    <t>гривень</t>
  </si>
  <si>
    <t>бюджетної програми 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</si>
  <si>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</si>
  <si>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</si>
  <si>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</si>
  <si>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</si>
  <si>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Розпорядження №20-од від 12.02.2019 року</t>
  </si>
  <si>
    <t>Сільський голова</t>
  </si>
  <si>
    <t>С.В.Левченко</t>
  </si>
  <si>
    <t>Фінансово-економічного відділу Великосеверинівської сільської ради</t>
  </si>
  <si>
    <t>Начальник фінансово-економічного відділу</t>
  </si>
  <si>
    <t>І.М.Коробко</t>
  </si>
  <si>
    <t>12.02.2019 року</t>
  </si>
  <si>
    <t>12.02.2019 рік № 20-од</t>
  </si>
  <si>
    <t>"Бюджетний Кодекс України_x000D__x000D_
Закон України "Про Державний бюджет на 2019 рік"_x000D__x000D_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рік", 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</t>
  </si>
  <si>
    <t>0113242</t>
  </si>
  <si>
    <t>1090</t>
  </si>
  <si>
    <t>Інші заходи у сфері соціального захисту і соціального забезпечення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</si>
  <si>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    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
Рішення Великосеверинівської сільської ради від 18.12.2018 року №646 «Про затвердження Комплексної програми підтримки учасників АТО та ООС, членів їх сімей — мешканців Великосеверинівської сільської ради на 2019 – 2021 роки»_x000D_
Рішення Великосеверинівської сільської ради від 18.12.2018 року №647 «Про затвердження Програми «Турбота» по поліпшенню соціального захисту громадян на 2019-2021 роки»_x000D_ 
Рішення Великосеверинівської сільської ради  від 08.02.2019 року № 698 "Про затвердження Програми забезпечення надання соціальних та реабілітаційних послуг особам з особливими потребами на території Великосеверинівської об’єднаної територіальної громади на 2019 – 2021 роки"</t>
  </si>
  <si>
    <t>Забезпечення соціальної адаптації та повернння до повноцінного життя учасників антитерористичної операції та їх членів сімей</t>
  </si>
  <si>
    <t>Підвищення життєвого рівня малозабезпечених громадян та інших громадян, що опинилися в складних життєвих обставинах</t>
  </si>
  <si>
    <t>Надання соціальних та реабілітаційних послуг особам з особливими потребами</t>
  </si>
  <si>
    <t>Сприяння соціальній адаптації та повернення до повноцінного життя учасників АТО, ООС  та членів їх сімей шляхом надання інформаційно- правової, медичної, соціальної, психологічної та матеріальної допомоги_x000D_
Підвищення життєвого рівня малозабезпечених громадян та інших громадян, що опинилися в складних життєвих обставинах шляхом надання цільової допомоги_x000D_
Забезпечення осіб з особливими потребами Великосеверинівської  територіальної громади соціальною, реабілітаційною та медичною допомогою та створення сприятливих умов для соціальних працівників, які їх обслуговують.</t>
  </si>
  <si>
    <t>Сприяння соціальної адаптації та поверенення до повноцінного життя учасників антитерористичної операції та членівїх сімей шляхом надання інформаційно-правової,медичної,соціальної,психологічної та матеріальної допомоги</t>
  </si>
  <si>
    <t>Підвищення життєвого рівня малозабезпечених громадян та інших громадян, що опинилися в складних життєвих обставинах шляхом надання цільової допомоги</t>
  </si>
  <si>
    <t>Соціальна підтримка різних категорій жителів територіальної громади з метою поліпшення їх становища</t>
  </si>
  <si>
    <t>компенсаційні виплати</t>
  </si>
  <si>
    <t>придбання інвалідних візків  та ходунків</t>
  </si>
  <si>
    <t>Програма "Турбота" щодо посилення соціального захисту населення на 2019 рік</t>
  </si>
  <si>
    <t>Програма забезпечення надання соціальних та реабілітаційних послуг особам з особливими потребами</t>
  </si>
  <si>
    <t>Комплексна Програма підтримки учасників АТО та ООС, членів їх сімей — мешканців Великосеверинівської сільської ради на 2019 – 2021 роки</t>
  </si>
  <si>
    <t>обсяг видатків на проведення інших заходів сфери соціального захисту і соціального забезпечення учасників АТО тиа ООС,членів їх сімей-мешканців ОТГ</t>
  </si>
  <si>
    <t>грн.</t>
  </si>
  <si>
    <t>кошторис на 2019 рік</t>
  </si>
  <si>
    <t>Обсяг видатків на проведення заходів у сфері соціального захисту по програмі "Турбота"</t>
  </si>
  <si>
    <t>Обсяг видатків на проведення заходів по програмі "Забезпечення надання соціальних та реабілітаційних послуг особам з особливими потребами"</t>
  </si>
  <si>
    <t>кількість жителів, яким планується надання різних видів допомог по програмі АТО та ООС, членів їх сімей</t>
  </si>
  <si>
    <t>осіб</t>
  </si>
  <si>
    <t>довідка загального відділу</t>
  </si>
  <si>
    <t>кількість отримувачів допомоги по програмі "Турбота"</t>
  </si>
  <si>
    <t>Кількість отримувачів допомоги по програмі "Забезпечення надання соціальних та реабілітаційних послуг особам з особливими потребами"</t>
  </si>
  <si>
    <t>заява на отримання допомоги</t>
  </si>
  <si>
    <t>середні витрати на одного отримувача допомоги по програмі АТО та ООС</t>
  </si>
  <si>
    <t>грн/рік</t>
  </si>
  <si>
    <t>Середні витрати на одного отримувача допомоги  по програмі "Турбота"</t>
  </si>
  <si>
    <t>Середні витрати на одного отримувача допомоги по програмі "Забезпечення надання соціальних та реабілітаційних послуг особам з особливими потребами"</t>
  </si>
  <si>
    <t>Відсоток одержувачів соціальної допомоги до загальної кількості тих,хто її потребує по програмі АТО та ООС</t>
  </si>
  <si>
    <t>розрахунковий показник</t>
  </si>
  <si>
    <t>Відсоток одержувачів соціальної допомоги до загальної кількості тих, хто її потребує по програмі "Турбота"</t>
  </si>
  <si>
    <t>Відсоток одержувачів соціальної  допомоги до загальної кількості тих,хто її потребує по програмі "Забезпечення надання соціальних та реабілітаційних послуг особам з особливими потребами"</t>
  </si>
  <si>
    <t xml:space="preserve"> </t>
  </si>
  <si>
    <t>0116030</t>
  </si>
  <si>
    <t>0620</t>
  </si>
  <si>
    <t>Організація благоустрою населених пунктів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</si>
  <si>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 від 29.03.2018 року №376 "Про затвердження Програми благоустрою населених пунктів Великосеверинівської сільської ради на 2018-2023 роки"_x000D_
Рішення Великосеверинівської сльської ради від 08.02.2019 року №705 "Програма управління майном комунальної форми власності _x000D_
Великосеверинівської сільської ради на 2019-2023  роки"_x000D_
Рішення Великосеверинівської сільської ради від 09.02.2018 року "Про затвердження програми "Поховання невідомих та безрідних громадян" на 2018 - 2023 рік_x000D_
Про затвердження Програми громадський бюджет Великосеверинівської сільської ради на 2018 – 2020 роки (зі змінами відповідно до рішення сесії від 18.12. 2018 року №638_x000D_
Рішення Великосеверинівської сільської ради від 08.02.2019 року "Про внесення змін до рішення від 18.12.2018 року №637  "Про бюджет об'єднаної територіальної громади на 2019 рік""</t>
  </si>
  <si>
    <t>Забезпечення благоустрою на території ОТГ , облаштування та утримання окремої території</t>
  </si>
  <si>
    <t>Підвищення ефективності та надійності функціонування житлово-комунального господарства</t>
  </si>
  <si>
    <t>Утримання в належному стані мережі вуличного освітлення</t>
  </si>
  <si>
    <t>Підвищення рівня благоустрою об'єднаної територіальної громади</t>
  </si>
  <si>
    <t>Здійснення заходів щодо підвищення ефективності та надійності функціонування житлово-комунального господарства, забезпечення сталого розвитку для задоволення потреб населення і господарського комлексу</t>
  </si>
  <si>
    <t>Залучення громадськості до формування бюджету Великосеверинівської сільської ради для забезпечення соціально-економічного розвитку громади та покращення добробуту її мешканців.</t>
  </si>
  <si>
    <t>Забезпечення функціонування мереж зовнішнього освітлення</t>
  </si>
  <si>
    <t>Перепоховання померлих,безрідних громадян</t>
  </si>
  <si>
    <t>Формування та ведення єдиного  реєстру майна,здійснення оперативного обліку майна</t>
  </si>
  <si>
    <t>Надання послуг по прибиранню території ОТГ ( в т.ч..виввіз сміття)</t>
  </si>
  <si>
    <t>оплата електроенергії</t>
  </si>
  <si>
    <t>перепоховання померлих</t>
  </si>
  <si>
    <t>програма громадський бюджет</t>
  </si>
  <si>
    <t>витрати на облік безхозного майна</t>
  </si>
  <si>
    <t>громадські роботи за приписом  пенітенціарної служба</t>
  </si>
  <si>
    <t>Програми благоустрою населених пунктів Великосеверинівської сільської ради на 2018-2023 роки</t>
  </si>
  <si>
    <t>Програма "Перепоховання невідомих та бездітних громадян на 2018-2023рік"</t>
  </si>
  <si>
    <t>Програми управління майном комунальної форми власності Великосеверинівської сільської ради</t>
  </si>
  <si>
    <t>Програма громадський бюджет Великосеверинівської сільської ради на 2018 – 2020 роки</t>
  </si>
  <si>
    <t>Обсяг видатків на проведення робіт із благоустрою</t>
  </si>
  <si>
    <t>Реалізація програми "Громадський бюджет"</t>
  </si>
  <si>
    <t>Обсяг електроенергії, необхідної для зовнішнього освітлення_x000D_
Обсяг електроенергії, необхідної для зовнішнього освітлення, тис. кВт·год.</t>
  </si>
  <si>
    <t>кВт.год</t>
  </si>
  <si>
    <t>розрахунок до бюджету</t>
  </si>
  <si>
    <t>Послуги з перепоховання помелих</t>
  </si>
  <si>
    <t>Витрати, які охоплюють "Програму управління майном комунальної форми власності "</t>
  </si>
  <si>
    <t>паспорт громади</t>
  </si>
  <si>
    <t>Площа території на якій проводиться прибирання та проведення інших робіт з благоустрою</t>
  </si>
  <si>
    <t>га.</t>
  </si>
  <si>
    <t>Охоплення вуличним освітленням</t>
  </si>
  <si>
    <t>км.</t>
  </si>
  <si>
    <t>Кількість населенних пунктів для реалізації програми "Громадський бюджет"</t>
  </si>
  <si>
    <t>Кількість кладовищ розташованих на території ОТГ</t>
  </si>
  <si>
    <t>Обсяги виконаних робіт відповідно до "програми управління майном комунальної форми власності "</t>
  </si>
  <si>
    <t>м.кв.</t>
  </si>
  <si>
    <t>Середні витрати на утримання одного кв.м.у належному стані</t>
  </si>
  <si>
    <t>Середні витрати на утримання вуличного освітлення на 1 метр</t>
  </si>
  <si>
    <t>Покращення благоустрою території  за рахунок проведення конкурсу громадський бюджет, кількість об`єктів</t>
  </si>
  <si>
    <t>Середні витрати на поховання та перепоховання одного померлого</t>
  </si>
  <si>
    <t>Середні витрати на оформлення технічної документації безхозного майна одного м.кв.</t>
  </si>
  <si>
    <t>Питома вага відремонтованих або покращених об`єктів благоустрою</t>
  </si>
  <si>
    <t>Відсоток забезпечення електроенергією об`єктів з вуличним освітленням</t>
  </si>
  <si>
    <t>Відсоток забезпечення по програмі "Громадський бюджет"</t>
  </si>
  <si>
    <t>Відсоток забезпечення по програмі "Перепоховання невідомих та бездітних громадян"</t>
  </si>
  <si>
    <t>Відсоток забезпечення виконання програми управління майном комунальної форми власності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</si>
  <si>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</si>
  <si>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</si>
  <si>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</si>
  <si>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22.12.2017 року №285  Про затвердження Програми розвитку вулично- дорожньої мережі, забезпечення безпеки руху на автомобільних дорогах та вулицях Великосеверинівської сільської ради на 2018-2020 роки_x000D_
Рішення Великосеверинівської сільської ради від 08.02.2019 року №694 "Про внесення змін до рішення від 18.12.2018 року №637 "Про бюджет об'єднаної територіальної громади на 2019 рік"</t>
  </si>
  <si>
    <t>Забезпечити безпеку дорожнього руху</t>
  </si>
  <si>
    <t>Забезпечення безпеки дорожнього руху з метою створення умов для розвитку вулично-дорожньої інфраструктури населених пунктів сільської ради</t>
  </si>
  <si>
    <t>розвиток та забезпечення належного стану вулично-дорожньої мережі,вдосконалення організації руху транспорту та пішоходів</t>
  </si>
  <si>
    <t>Оплата послуг (крім комунальних)</t>
  </si>
  <si>
    <t>Програма розвитку вулично- дорожньої мережі, забезпечення безпеки руху на автомобільних дорогах та вулицях Великосеверинівської сільської ради на 2018-2020 роки</t>
  </si>
  <si>
    <t>Обсяг видатків на проведення робіт по ремонту автомобільних доріг та дорожньої інфраструктури</t>
  </si>
  <si>
    <t>Обсяг робіт,що планується виконати</t>
  </si>
  <si>
    <t>Середня вартість ремонту одного м2 ремонту</t>
  </si>
  <si>
    <t>Рівень контролю якості виконаних робіт</t>
  </si>
  <si>
    <t>0117363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</si>
  <si>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</si>
  <si>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</si>
  <si>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"Бюджетний Кодекс України _x000D_
Закон України "Про Державний бюджет на 2019 рік" 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№649 " Про затвердження Програми економічного і соціального розвитку Великосеверинівської сільської ради на 2019 рік	 ;_x000D_
Рішення Великосеверинівської сільської ради від 18.12.2018 року №637  "Про бюджет об'єднаної територіальної громади на 2019 рік";_x000D_
Рішення Великосеверинівської сільської ради від 08.02.2019 року №694 "Про внесення змін до рішення від 18.12.2018 року №637  "Про бюджет об'єднаної територіальної громади на 2019 рік"</t>
  </si>
  <si>
    <t>Виконання інвестиційних проектів в рамках здійснення заходів щодо соціально – економічного розвитку окремих територій</t>
  </si>
  <si>
    <t>Забезпечити виконання інвестиційних проектів в рамках здійснення заходів щодо соціально – економічного розвитку окремих</t>
  </si>
  <si>
    <t>Забезпечити виконання інвестиційних проектів в рамках здійснення заходів щодо соціально – економічного розвитку окремих територій</t>
  </si>
  <si>
    <t>Капітальний ремонт ЗДО "Перлинка"</t>
  </si>
  <si>
    <t>Капітальний ремонт сільського будинку культури</t>
  </si>
  <si>
    <t>Капітальний ремонт спортивної зали при Оситняжському будинку культури</t>
  </si>
  <si>
    <t>Співфінансування на здійснення заходу соціально-економічного розвитку</t>
  </si>
  <si>
    <t>Обсяг видатків на співфінансування</t>
  </si>
  <si>
    <t>розрахунок 10% від надходження</t>
  </si>
  <si>
    <t>Кількість об’єктів, що планується відремонтувати</t>
  </si>
  <si>
    <t>Середня вартість ремонту одного об’єкта</t>
  </si>
  <si>
    <t>Відсоток кількості об’єктів, які планується відремонтувати , до кількості об’єктів, що потребують ремонту</t>
  </si>
  <si>
    <t>0118110</t>
  </si>
  <si>
    <t>0320</t>
  </si>
  <si>
    <t>Заходи із запобігання та ліквідації надзвичайних ситуацій та наслідків стихійного лиха</t>
  </si>
  <si>
    <t>"Бюджетний Кодекс України _x000D_
Закон України "Про Державний бюджет на 2019 рік" _x000D_
Постанова Кабінет міністрів Укаїни від 28.02.2002р. №228 "Про затвердження складання, розгляду, затвердження та основних вимог до виконання кошторисів бюджетних установ" 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18.12.2018 року №637  "Про бюджет об'єднаної територіальної громади на 2019 рік"_x000D_
Рішення Великосеверинівської сільської ради від 09.02.2018 року №334 "Про затвердження місцевої програми «Цивільний захист Великосеверинівської сільської ради» на 2018-2020 роки"_x000D_
Рішення Великосеверинівської сільської ради від 08.02.2019 року №694 "Про внесеення змін до рішення від 18.12.2018  року №637  "Про бюджет об'єднаної територіальної громади на 2019 рік"</t>
  </si>
  <si>
    <t>Захист населення в території сільскої ради від надзвичайних ситуацій техногенного та природного характеру</t>
  </si>
  <si>
    <t>Захист населення і території сільської ради від надзвичайних ситуацій техногенного та природного характеру, послідовне зниження ризику їх виникнення, підвищення рівня безпеки населення і захищеності територій від наслідків таких ситуацій, забезпечення захисту населення, навколишнього природного середовища і небезпечних об'єктів, об'єктів підвищеної небезпеки, об'єктів з масовим перебуванням людей та населених пунктів від пожеж, підвищення рівня протипожежного захисту та створення сприятливих умов для реалізації державної політики у сфері цивільного захисту</t>
  </si>
  <si>
    <t>Рекострукція систем оповіщення, зв`язку та інформатизації, забезпечення протипожежного захисту приміщень ( будівель)</t>
  </si>
  <si>
    <t>придбання паливно-мастильних матеріалів</t>
  </si>
  <si>
    <t>Програма цивільного захисту Великосеверинівської сільської ради_x000D_
 на 2018-2020 роки</t>
  </si>
  <si>
    <t>Обсяг витрат на проведення протипожежних заходів</t>
  </si>
  <si>
    <t>розрахунок до бюджету на 2019 рік</t>
  </si>
  <si>
    <t>Обсяг витрат на придбання паливно-мастильних матеріалів</t>
  </si>
  <si>
    <t>кількість споруд, які потребують обробки</t>
  </si>
  <si>
    <t>додаток 2 до програми</t>
  </si>
  <si>
    <t>кількість пального для забезпечення потреб для виконання програми протипожежних заходів</t>
  </si>
  <si>
    <t>літр</t>
  </si>
  <si>
    <t>середня вартість однієї тонни паливно-мастильних матеріалів</t>
  </si>
  <si>
    <t>середня вартість обланання одного приміщення (будівлі) системами протипожежного захисту</t>
  </si>
  <si>
    <t>відсоток виконання робіт, що планується виконати</t>
  </si>
  <si>
    <t>Щорічне поповнення резерву паливно-мастильних матеріалів для  запобігання і ліквідації наслідків надзвичайних ситуацій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</si>
</sst>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2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view="pageBreakPreview" zoomScaleNormal="100" zoomScaleSheetLayoutView="100" workbookViewId="0">
      <selection activeCell="AY8" sqref="AY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6.5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49" t="s">
        <v>97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4" ht="15.95" customHeight="1" x14ac:dyDescent="0.2">
      <c r="A14" s="8"/>
      <c r="B14" s="8"/>
      <c r="C14" s="8"/>
      <c r="D14" s="83" t="s">
        <v>40</v>
      </c>
      <c r="E14" s="83"/>
      <c r="F14" s="83"/>
      <c r="G14" s="83"/>
      <c r="H14" s="83"/>
      <c r="I14" s="83"/>
      <c r="J14" s="83"/>
      <c r="K14" s="8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9.5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49" t="s">
        <v>97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 x14ac:dyDescent="0.2">
      <c r="A17" s="8"/>
      <c r="B17" s="8"/>
      <c r="C17" s="8"/>
      <c r="D17" s="83" t="s">
        <v>40</v>
      </c>
      <c r="E17" s="83"/>
      <c r="F17" s="83"/>
      <c r="G17" s="83"/>
      <c r="H17" s="83"/>
      <c r="I17" s="83"/>
      <c r="J17" s="83"/>
      <c r="K17" s="8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6" customHeight="1" x14ac:dyDescent="0.2">
      <c r="A19" s="82" t="s">
        <v>59</v>
      </c>
      <c r="B19" s="82"/>
      <c r="C19" s="15"/>
      <c r="D19" s="41" t="s">
        <v>100</v>
      </c>
      <c r="E19" s="42"/>
      <c r="F19" s="42"/>
      <c r="G19" s="42"/>
      <c r="H19" s="42"/>
      <c r="I19" s="42"/>
      <c r="J19" s="42"/>
      <c r="K19" s="15"/>
      <c r="L19" s="41" t="s">
        <v>103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101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8"/>
      <c r="B20" s="8"/>
      <c r="C20" s="8"/>
      <c r="D20" s="43" t="s">
        <v>40</v>
      </c>
      <c r="E20" s="43"/>
      <c r="F20" s="43"/>
      <c r="G20" s="43"/>
      <c r="H20" s="43"/>
      <c r="I20" s="43"/>
      <c r="J20" s="43"/>
      <c r="K20" s="8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8273659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8273659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14.75" customHeight="1" x14ac:dyDescent="0.2">
      <c r="A26" s="49" t="s">
        <v>112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60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49" t="s">
        <v>95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85" t="s">
        <v>32</v>
      </c>
      <c r="B38" s="85"/>
      <c r="C38" s="85"/>
      <c r="D38" s="85"/>
      <c r="E38" s="85"/>
      <c r="F38" s="85"/>
      <c r="G38" s="76" t="s">
        <v>29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46" t="s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87" t="s">
        <v>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90" t="s">
        <v>98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32</v>
      </c>
      <c r="B45" s="32"/>
      <c r="C45" s="32"/>
      <c r="D45" s="91" t="s">
        <v>30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92"/>
      <c r="AC45" s="32" t="s">
        <v>33</v>
      </c>
      <c r="AD45" s="32"/>
      <c r="AE45" s="32"/>
      <c r="AF45" s="32"/>
      <c r="AG45" s="32"/>
      <c r="AH45" s="32"/>
      <c r="AI45" s="32"/>
      <c r="AJ45" s="32"/>
      <c r="AK45" s="32" t="s">
        <v>34</v>
      </c>
      <c r="AL45" s="32"/>
      <c r="AM45" s="32"/>
      <c r="AN45" s="32"/>
      <c r="AO45" s="32"/>
      <c r="AP45" s="32"/>
      <c r="AQ45" s="32"/>
      <c r="AR45" s="32"/>
      <c r="AS45" s="32" t="s">
        <v>31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2"/>
      <c r="B46" s="32"/>
      <c r="C46" s="3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2">
        <v>1</v>
      </c>
      <c r="B47" s="32"/>
      <c r="C47" s="32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8" t="s">
        <v>9</v>
      </c>
      <c r="B48" s="38"/>
      <c r="C48" s="38"/>
      <c r="D48" s="96" t="s">
        <v>10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34" t="s">
        <v>11</v>
      </c>
      <c r="AD48" s="34"/>
      <c r="AE48" s="34"/>
      <c r="AF48" s="34"/>
      <c r="AG48" s="34"/>
      <c r="AH48" s="34"/>
      <c r="AI48" s="34"/>
      <c r="AJ48" s="34"/>
      <c r="AK48" s="34" t="s">
        <v>12</v>
      </c>
      <c r="AL48" s="34"/>
      <c r="AM48" s="34"/>
      <c r="AN48" s="34"/>
      <c r="AO48" s="34"/>
      <c r="AP48" s="34"/>
      <c r="AQ48" s="34"/>
      <c r="AR48" s="34"/>
      <c r="AS48" s="69" t="s">
        <v>13</v>
      </c>
      <c r="AT48" s="34"/>
      <c r="AU48" s="34"/>
      <c r="AV48" s="34"/>
      <c r="AW48" s="34"/>
      <c r="AX48" s="34"/>
      <c r="AY48" s="34"/>
      <c r="AZ48" s="34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87" t="s">
        <v>62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5">
        <v>7253749</v>
      </c>
      <c r="AD49" s="35"/>
      <c r="AE49" s="35"/>
      <c r="AF49" s="35"/>
      <c r="AG49" s="35"/>
      <c r="AH49" s="35"/>
      <c r="AI49" s="35"/>
      <c r="AJ49" s="35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 t="shared" ref="AS49:AS56" si="0">AC49+AK49</f>
        <v>7253749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ht="12.75" customHeight="1" x14ac:dyDescent="0.2">
      <c r="A50" s="38">
        <v>2</v>
      </c>
      <c r="B50" s="38"/>
      <c r="C50" s="38"/>
      <c r="D50" s="87" t="s">
        <v>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5">
        <v>111100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 t="shared" si="0"/>
        <v>111100</v>
      </c>
      <c r="AT50" s="35"/>
      <c r="AU50" s="35"/>
      <c r="AV50" s="35"/>
      <c r="AW50" s="35"/>
      <c r="AX50" s="35"/>
      <c r="AY50" s="35"/>
      <c r="AZ50" s="35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38">
        <v>3</v>
      </c>
      <c r="B51" s="38"/>
      <c r="C51" s="38"/>
      <c r="D51" s="87" t="s">
        <v>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35">
        <v>307800</v>
      </c>
      <c r="AD51" s="35"/>
      <c r="AE51" s="35"/>
      <c r="AF51" s="35"/>
      <c r="AG51" s="35"/>
      <c r="AH51" s="35"/>
      <c r="AI51" s="35"/>
      <c r="AJ51" s="35"/>
      <c r="AK51" s="35">
        <v>0</v>
      </c>
      <c r="AL51" s="35"/>
      <c r="AM51" s="35"/>
      <c r="AN51" s="35"/>
      <c r="AO51" s="35"/>
      <c r="AP51" s="35"/>
      <c r="AQ51" s="35"/>
      <c r="AR51" s="35"/>
      <c r="AS51" s="35">
        <f t="shared" si="0"/>
        <v>307800</v>
      </c>
      <c r="AT51" s="35"/>
      <c r="AU51" s="35"/>
      <c r="AV51" s="35"/>
      <c r="AW51" s="35"/>
      <c r="AX51" s="35"/>
      <c r="AY51" s="35"/>
      <c r="AZ51" s="35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38">
        <v>4</v>
      </c>
      <c r="B52" s="38"/>
      <c r="C52" s="38"/>
      <c r="D52" s="87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35">
        <v>14760</v>
      </c>
      <c r="AD52" s="35"/>
      <c r="AE52" s="35"/>
      <c r="AF52" s="35"/>
      <c r="AG52" s="35"/>
      <c r="AH52" s="35"/>
      <c r="AI52" s="35"/>
      <c r="AJ52" s="35"/>
      <c r="AK52" s="35">
        <v>0</v>
      </c>
      <c r="AL52" s="35"/>
      <c r="AM52" s="35"/>
      <c r="AN52" s="35"/>
      <c r="AO52" s="35"/>
      <c r="AP52" s="35"/>
      <c r="AQ52" s="35"/>
      <c r="AR52" s="35"/>
      <c r="AS52" s="35">
        <f t="shared" si="0"/>
        <v>14760</v>
      </c>
      <c r="AT52" s="35"/>
      <c r="AU52" s="35"/>
      <c r="AV52" s="35"/>
      <c r="AW52" s="35"/>
      <c r="AX52" s="35"/>
      <c r="AY52" s="35"/>
      <c r="AZ52" s="35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38">
        <v>5</v>
      </c>
      <c r="B53" s="38"/>
      <c r="C53" s="38"/>
      <c r="D53" s="87" t="s">
        <v>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35">
        <v>518650</v>
      </c>
      <c r="AD53" s="35"/>
      <c r="AE53" s="35"/>
      <c r="AF53" s="35"/>
      <c r="AG53" s="35"/>
      <c r="AH53" s="35"/>
      <c r="AI53" s="35"/>
      <c r="AJ53" s="35"/>
      <c r="AK53" s="35">
        <v>0</v>
      </c>
      <c r="AL53" s="35"/>
      <c r="AM53" s="35"/>
      <c r="AN53" s="35"/>
      <c r="AO53" s="35"/>
      <c r="AP53" s="35"/>
      <c r="AQ53" s="35"/>
      <c r="AR53" s="35"/>
      <c r="AS53" s="35">
        <f t="shared" si="0"/>
        <v>518650</v>
      </c>
      <c r="AT53" s="35"/>
      <c r="AU53" s="35"/>
      <c r="AV53" s="35"/>
      <c r="AW53" s="35"/>
      <c r="AX53" s="35"/>
      <c r="AY53" s="35"/>
      <c r="AZ53" s="35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38">
        <v>6</v>
      </c>
      <c r="B54" s="38"/>
      <c r="C54" s="38"/>
      <c r="D54" s="87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35">
        <v>5000</v>
      </c>
      <c r="AD54" s="35"/>
      <c r="AE54" s="35"/>
      <c r="AF54" s="35"/>
      <c r="AG54" s="35"/>
      <c r="AH54" s="35"/>
      <c r="AI54" s="35"/>
      <c r="AJ54" s="35"/>
      <c r="AK54" s="35">
        <v>0</v>
      </c>
      <c r="AL54" s="35"/>
      <c r="AM54" s="35"/>
      <c r="AN54" s="35"/>
      <c r="AO54" s="35"/>
      <c r="AP54" s="35"/>
      <c r="AQ54" s="35"/>
      <c r="AR54" s="35"/>
      <c r="AS54" s="35">
        <f t="shared" si="0"/>
        <v>5000</v>
      </c>
      <c r="AT54" s="35"/>
      <c r="AU54" s="35"/>
      <c r="AV54" s="35"/>
      <c r="AW54" s="35"/>
      <c r="AX54" s="35"/>
      <c r="AY54" s="35"/>
      <c r="AZ54" s="35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38">
        <v>7</v>
      </c>
      <c r="B55" s="38"/>
      <c r="C55" s="38"/>
      <c r="D55" s="87" t="s">
        <v>68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35">
        <v>2600</v>
      </c>
      <c r="AD55" s="35"/>
      <c r="AE55" s="35"/>
      <c r="AF55" s="35"/>
      <c r="AG55" s="35"/>
      <c r="AH55" s="35"/>
      <c r="AI55" s="35"/>
      <c r="AJ55" s="35"/>
      <c r="AK55" s="35">
        <v>0</v>
      </c>
      <c r="AL55" s="35"/>
      <c r="AM55" s="35"/>
      <c r="AN55" s="35"/>
      <c r="AO55" s="35"/>
      <c r="AP55" s="35"/>
      <c r="AQ55" s="35"/>
      <c r="AR55" s="35"/>
      <c r="AS55" s="35">
        <f t="shared" si="0"/>
        <v>2600</v>
      </c>
      <c r="AT55" s="35"/>
      <c r="AU55" s="35"/>
      <c r="AV55" s="35"/>
      <c r="AW55" s="35"/>
      <c r="AX55" s="35"/>
      <c r="AY55" s="35"/>
      <c r="AZ55" s="35"/>
      <c r="BA55" s="22"/>
      <c r="BB55" s="22"/>
      <c r="BC55" s="22"/>
      <c r="BD55" s="22"/>
      <c r="BE55" s="22"/>
      <c r="BF55" s="22"/>
      <c r="BG55" s="22"/>
      <c r="BH55" s="22"/>
    </row>
    <row r="56" spans="1:79" s="4" customFormat="1" ht="12.75" customHeight="1" x14ac:dyDescent="0.2">
      <c r="A56" s="54"/>
      <c r="B56" s="54"/>
      <c r="C56" s="54"/>
      <c r="D56" s="55" t="s">
        <v>31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3">
        <v>8213659</v>
      </c>
      <c r="AD56" s="33"/>
      <c r="AE56" s="33"/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/>
      <c r="AR56" s="33"/>
      <c r="AS56" s="33">
        <f t="shared" si="0"/>
        <v>8213659</v>
      </c>
      <c r="AT56" s="33"/>
      <c r="AU56" s="33"/>
      <c r="AV56" s="33"/>
      <c r="AW56" s="33"/>
      <c r="AX56" s="33"/>
      <c r="AY56" s="33"/>
      <c r="AZ56" s="33"/>
      <c r="BA56" s="26"/>
      <c r="BB56" s="26"/>
      <c r="BC56" s="26"/>
      <c r="BD56" s="26"/>
      <c r="BE56" s="26"/>
      <c r="BF56" s="26"/>
      <c r="BG56" s="26"/>
      <c r="BH56" s="26"/>
    </row>
    <row r="57" spans="1:79" ht="9.75" customHeight="1" x14ac:dyDescent="0.2"/>
    <row r="58" spans="1:79" ht="15.75" customHeight="1" x14ac:dyDescent="0.2">
      <c r="A58" s="37" t="s">
        <v>47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</row>
    <row r="59" spans="1:79" ht="13.5" customHeight="1" x14ac:dyDescent="0.2">
      <c r="A59" s="90" t="s">
        <v>98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2" t="s">
        <v>32</v>
      </c>
      <c r="B60" s="32"/>
      <c r="C60" s="32"/>
      <c r="D60" s="91" t="s">
        <v>38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92"/>
      <c r="AB60" s="32" t="s">
        <v>33</v>
      </c>
      <c r="AC60" s="32"/>
      <c r="AD60" s="32"/>
      <c r="AE60" s="32"/>
      <c r="AF60" s="32"/>
      <c r="AG60" s="32"/>
      <c r="AH60" s="32"/>
      <c r="AI60" s="32"/>
      <c r="AJ60" s="32" t="s">
        <v>34</v>
      </c>
      <c r="AK60" s="32"/>
      <c r="AL60" s="32"/>
      <c r="AM60" s="32"/>
      <c r="AN60" s="32"/>
      <c r="AO60" s="32"/>
      <c r="AP60" s="32"/>
      <c r="AQ60" s="32"/>
      <c r="AR60" s="32" t="s">
        <v>31</v>
      </c>
      <c r="AS60" s="32"/>
      <c r="AT60" s="32"/>
      <c r="AU60" s="32"/>
      <c r="AV60" s="32"/>
      <c r="AW60" s="32"/>
      <c r="AX60" s="32"/>
      <c r="AY60" s="32"/>
    </row>
    <row r="61" spans="1:79" ht="29.1" customHeight="1" x14ac:dyDescent="0.2">
      <c r="A61" s="32"/>
      <c r="B61" s="32"/>
      <c r="C61" s="32"/>
      <c r="D61" s="93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79" ht="15.75" customHeight="1" x14ac:dyDescent="0.2">
      <c r="A62" s="32">
        <v>1</v>
      </c>
      <c r="B62" s="32"/>
      <c r="C62" s="32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2">
        <v>3</v>
      </c>
      <c r="AC62" s="32"/>
      <c r="AD62" s="32"/>
      <c r="AE62" s="32"/>
      <c r="AF62" s="32"/>
      <c r="AG62" s="32"/>
      <c r="AH62" s="32"/>
      <c r="AI62" s="32"/>
      <c r="AJ62" s="32">
        <v>4</v>
      </c>
      <c r="AK62" s="32"/>
      <c r="AL62" s="32"/>
      <c r="AM62" s="32"/>
      <c r="AN62" s="32"/>
      <c r="AO62" s="32"/>
      <c r="AP62" s="32"/>
      <c r="AQ62" s="32"/>
      <c r="AR62" s="32">
        <v>5</v>
      </c>
      <c r="AS62" s="32"/>
      <c r="AT62" s="32"/>
      <c r="AU62" s="32"/>
      <c r="AV62" s="32"/>
      <c r="AW62" s="32"/>
      <c r="AX62" s="32"/>
      <c r="AY62" s="32"/>
    </row>
    <row r="63" spans="1:79" ht="12.75" hidden="1" customHeight="1" x14ac:dyDescent="0.2">
      <c r="A63" s="38" t="s">
        <v>9</v>
      </c>
      <c r="B63" s="38"/>
      <c r="C63" s="38"/>
      <c r="D63" s="46" t="s">
        <v>10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34" t="s">
        <v>11</v>
      </c>
      <c r="AC63" s="34"/>
      <c r="AD63" s="34"/>
      <c r="AE63" s="34"/>
      <c r="AF63" s="34"/>
      <c r="AG63" s="34"/>
      <c r="AH63" s="34"/>
      <c r="AI63" s="34"/>
      <c r="AJ63" s="34" t="s">
        <v>12</v>
      </c>
      <c r="AK63" s="34"/>
      <c r="AL63" s="34"/>
      <c r="AM63" s="34"/>
      <c r="AN63" s="34"/>
      <c r="AO63" s="34"/>
      <c r="AP63" s="34"/>
      <c r="AQ63" s="34"/>
      <c r="AR63" s="34" t="s">
        <v>13</v>
      </c>
      <c r="AS63" s="34"/>
      <c r="AT63" s="34"/>
      <c r="AU63" s="34"/>
      <c r="AV63" s="34"/>
      <c r="AW63" s="34"/>
      <c r="AX63" s="34"/>
      <c r="AY63" s="34"/>
      <c r="CA63" s="1" t="s">
        <v>18</v>
      </c>
    </row>
    <row r="64" spans="1:79" s="4" customFormat="1" ht="12.75" customHeight="1" x14ac:dyDescent="0.2">
      <c r="A64" s="54"/>
      <c r="B64" s="54"/>
      <c r="C64" s="54"/>
      <c r="D64" s="55" t="s">
        <v>31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>
        <f>AB64+AJ64</f>
        <v>0</v>
      </c>
      <c r="AS64" s="33"/>
      <c r="AT64" s="33"/>
      <c r="AU64" s="33"/>
      <c r="AV64" s="33"/>
      <c r="AW64" s="33"/>
      <c r="AX64" s="33"/>
      <c r="AY64" s="33"/>
      <c r="CA64" s="4" t="s">
        <v>19</v>
      </c>
    </row>
    <row r="65" spans="1:79" ht="2.25" customHeight="1" x14ac:dyDescent="0.2"/>
    <row r="66" spans="1:79" ht="15.75" customHeight="1" x14ac:dyDescent="0.2">
      <c r="A66" s="45" t="s">
        <v>48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79" ht="30" customHeight="1" x14ac:dyDescent="0.2">
      <c r="A67" s="32" t="s">
        <v>32</v>
      </c>
      <c r="B67" s="32"/>
      <c r="C67" s="32"/>
      <c r="D67" s="32"/>
      <c r="E67" s="32"/>
      <c r="F67" s="32"/>
      <c r="G67" s="51" t="s">
        <v>49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32" t="s">
        <v>5</v>
      </c>
      <c r="AA67" s="32"/>
      <c r="AB67" s="32"/>
      <c r="AC67" s="32"/>
      <c r="AD67" s="32"/>
      <c r="AE67" s="32" t="s">
        <v>4</v>
      </c>
      <c r="AF67" s="32"/>
      <c r="AG67" s="32"/>
      <c r="AH67" s="32"/>
      <c r="AI67" s="32"/>
      <c r="AJ67" s="32"/>
      <c r="AK67" s="32"/>
      <c r="AL67" s="32"/>
      <c r="AM67" s="32"/>
      <c r="AN67" s="32"/>
      <c r="AO67" s="51" t="s">
        <v>33</v>
      </c>
      <c r="AP67" s="52"/>
      <c r="AQ67" s="52"/>
      <c r="AR67" s="52"/>
      <c r="AS67" s="52"/>
      <c r="AT67" s="52"/>
      <c r="AU67" s="52"/>
      <c r="AV67" s="53"/>
      <c r="AW67" s="51" t="s">
        <v>34</v>
      </c>
      <c r="AX67" s="52"/>
      <c r="AY67" s="52"/>
      <c r="AZ67" s="52"/>
      <c r="BA67" s="52"/>
      <c r="BB67" s="52"/>
      <c r="BC67" s="52"/>
      <c r="BD67" s="53"/>
      <c r="BE67" s="51" t="s">
        <v>31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32">
        <v>1</v>
      </c>
      <c r="B68" s="32"/>
      <c r="C68" s="32"/>
      <c r="D68" s="32"/>
      <c r="E68" s="32"/>
      <c r="F68" s="32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32">
        <v>3</v>
      </c>
      <c r="AA68" s="32"/>
      <c r="AB68" s="32"/>
      <c r="AC68" s="32"/>
      <c r="AD68" s="32"/>
      <c r="AE68" s="32">
        <v>4</v>
      </c>
      <c r="AF68" s="32"/>
      <c r="AG68" s="32"/>
      <c r="AH68" s="32"/>
      <c r="AI68" s="32"/>
      <c r="AJ68" s="32"/>
      <c r="AK68" s="32"/>
      <c r="AL68" s="32"/>
      <c r="AM68" s="32"/>
      <c r="AN68" s="32"/>
      <c r="AO68" s="32">
        <v>5</v>
      </c>
      <c r="AP68" s="32"/>
      <c r="AQ68" s="32"/>
      <c r="AR68" s="32"/>
      <c r="AS68" s="32"/>
      <c r="AT68" s="32"/>
      <c r="AU68" s="32"/>
      <c r="AV68" s="32"/>
      <c r="AW68" s="32">
        <v>6</v>
      </c>
      <c r="AX68" s="32"/>
      <c r="AY68" s="32"/>
      <c r="AZ68" s="32"/>
      <c r="BA68" s="32"/>
      <c r="BB68" s="32"/>
      <c r="BC68" s="32"/>
      <c r="BD68" s="32"/>
      <c r="BE68" s="32">
        <v>7</v>
      </c>
      <c r="BF68" s="32"/>
      <c r="BG68" s="32"/>
      <c r="BH68" s="32"/>
      <c r="BI68" s="32"/>
      <c r="BJ68" s="32"/>
      <c r="BK68" s="32"/>
      <c r="BL68" s="32"/>
    </row>
    <row r="69" spans="1:79" ht="12.75" hidden="1" customHeight="1" x14ac:dyDescent="0.2">
      <c r="A69" s="38" t="s">
        <v>37</v>
      </c>
      <c r="B69" s="38"/>
      <c r="C69" s="38"/>
      <c r="D69" s="38"/>
      <c r="E69" s="38"/>
      <c r="F69" s="38"/>
      <c r="G69" s="46" t="s">
        <v>10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38" t="s">
        <v>22</v>
      </c>
      <c r="AA69" s="38"/>
      <c r="AB69" s="38"/>
      <c r="AC69" s="38"/>
      <c r="AD69" s="38"/>
      <c r="AE69" s="101" t="s">
        <v>36</v>
      </c>
      <c r="AF69" s="101"/>
      <c r="AG69" s="101"/>
      <c r="AH69" s="101"/>
      <c r="AI69" s="101"/>
      <c r="AJ69" s="101"/>
      <c r="AK69" s="101"/>
      <c r="AL69" s="101"/>
      <c r="AM69" s="101"/>
      <c r="AN69" s="46"/>
      <c r="AO69" s="34" t="s">
        <v>11</v>
      </c>
      <c r="AP69" s="34"/>
      <c r="AQ69" s="34"/>
      <c r="AR69" s="34"/>
      <c r="AS69" s="34"/>
      <c r="AT69" s="34"/>
      <c r="AU69" s="34"/>
      <c r="AV69" s="34"/>
      <c r="AW69" s="34" t="s">
        <v>35</v>
      </c>
      <c r="AX69" s="34"/>
      <c r="AY69" s="34"/>
      <c r="AZ69" s="34"/>
      <c r="BA69" s="34"/>
      <c r="BB69" s="34"/>
      <c r="BC69" s="34"/>
      <c r="BD69" s="34"/>
      <c r="BE69" s="34" t="s">
        <v>13</v>
      </c>
      <c r="BF69" s="34"/>
      <c r="BG69" s="34"/>
      <c r="BH69" s="34"/>
      <c r="BI69" s="34"/>
      <c r="BJ69" s="34"/>
      <c r="BK69" s="34"/>
      <c r="BL69" s="34"/>
      <c r="CA69" s="1" t="s">
        <v>20</v>
      </c>
    </row>
    <row r="70" spans="1:79" s="4" customFormat="1" ht="12.75" customHeight="1" x14ac:dyDescent="0.2">
      <c r="A70" s="54">
        <v>0</v>
      </c>
      <c r="B70" s="54"/>
      <c r="C70" s="54"/>
      <c r="D70" s="54"/>
      <c r="E70" s="54"/>
      <c r="F70" s="54"/>
      <c r="G70" s="102" t="s">
        <v>69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60"/>
      <c r="AA70" s="60"/>
      <c r="AB70" s="60"/>
      <c r="AC70" s="60"/>
      <c r="AD70" s="60"/>
      <c r="AE70" s="61"/>
      <c r="AF70" s="61"/>
      <c r="AG70" s="61"/>
      <c r="AH70" s="61"/>
      <c r="AI70" s="61"/>
      <c r="AJ70" s="61"/>
      <c r="AK70" s="61"/>
      <c r="AL70" s="61"/>
      <c r="AM70" s="61"/>
      <c r="AN70" s="62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>
        <f t="shared" ref="BE70:BE87" si="1">AO70+AW70</f>
        <v>0</v>
      </c>
      <c r="BF70" s="33"/>
      <c r="BG70" s="33"/>
      <c r="BH70" s="33"/>
      <c r="BI70" s="33"/>
      <c r="BJ70" s="33"/>
      <c r="BK70" s="33"/>
      <c r="BL70" s="33"/>
      <c r="CA70" s="4" t="s">
        <v>21</v>
      </c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66" t="s">
        <v>70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9" t="s">
        <v>71</v>
      </c>
      <c r="AA71" s="69"/>
      <c r="AB71" s="69"/>
      <c r="AC71" s="69"/>
      <c r="AD71" s="69"/>
      <c r="AE71" s="70" t="s">
        <v>72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35">
        <v>29</v>
      </c>
      <c r="AP71" s="35"/>
      <c r="AQ71" s="35"/>
      <c r="AR71" s="35"/>
      <c r="AS71" s="35"/>
      <c r="AT71" s="35"/>
      <c r="AU71" s="35"/>
      <c r="AV71" s="35"/>
      <c r="AW71" s="35">
        <v>0</v>
      </c>
      <c r="AX71" s="35"/>
      <c r="AY71" s="35"/>
      <c r="AZ71" s="35"/>
      <c r="BA71" s="35"/>
      <c r="BB71" s="35"/>
      <c r="BC71" s="35"/>
      <c r="BD71" s="35"/>
      <c r="BE71" s="35">
        <f t="shared" si="1"/>
        <v>29</v>
      </c>
      <c r="BF71" s="35"/>
      <c r="BG71" s="35"/>
      <c r="BH71" s="35"/>
      <c r="BI71" s="35"/>
      <c r="BJ71" s="35"/>
      <c r="BK71" s="35"/>
      <c r="BL71" s="35"/>
    </row>
    <row r="72" spans="1:79" ht="12.75" customHeight="1" x14ac:dyDescent="0.2">
      <c r="A72" s="38">
        <v>0</v>
      </c>
      <c r="B72" s="38"/>
      <c r="C72" s="38"/>
      <c r="D72" s="38"/>
      <c r="E72" s="38"/>
      <c r="F72" s="38"/>
      <c r="G72" s="66" t="s">
        <v>73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74</v>
      </c>
      <c r="AA72" s="69"/>
      <c r="AB72" s="69"/>
      <c r="AC72" s="69"/>
      <c r="AD72" s="69"/>
      <c r="AE72" s="66" t="s">
        <v>75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35">
        <v>8213.7000000000007</v>
      </c>
      <c r="AP72" s="35"/>
      <c r="AQ72" s="35"/>
      <c r="AR72" s="35"/>
      <c r="AS72" s="35"/>
      <c r="AT72" s="35"/>
      <c r="AU72" s="35"/>
      <c r="AV72" s="35"/>
      <c r="AW72" s="35">
        <v>0</v>
      </c>
      <c r="AX72" s="35"/>
      <c r="AY72" s="35"/>
      <c r="AZ72" s="35"/>
      <c r="BA72" s="35"/>
      <c r="BB72" s="35"/>
      <c r="BC72" s="35"/>
      <c r="BD72" s="35"/>
      <c r="BE72" s="35">
        <f t="shared" si="1"/>
        <v>8213.7000000000007</v>
      </c>
      <c r="BF72" s="35"/>
      <c r="BG72" s="35"/>
      <c r="BH72" s="35"/>
      <c r="BI72" s="35"/>
      <c r="BJ72" s="35"/>
      <c r="BK72" s="35"/>
      <c r="BL72" s="35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66" t="s">
        <v>76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 t="s">
        <v>74</v>
      </c>
      <c r="AA73" s="69"/>
      <c r="AB73" s="69"/>
      <c r="AC73" s="69"/>
      <c r="AD73" s="69"/>
      <c r="AE73" s="66" t="s">
        <v>77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35">
        <v>518.65</v>
      </c>
      <c r="AP73" s="35"/>
      <c r="AQ73" s="35"/>
      <c r="AR73" s="35"/>
      <c r="AS73" s="35"/>
      <c r="AT73" s="35"/>
      <c r="AU73" s="35"/>
      <c r="AV73" s="35"/>
      <c r="AW73" s="35">
        <v>0</v>
      </c>
      <c r="AX73" s="35"/>
      <c r="AY73" s="35"/>
      <c r="AZ73" s="35"/>
      <c r="BA73" s="35"/>
      <c r="BB73" s="35"/>
      <c r="BC73" s="35"/>
      <c r="BD73" s="35"/>
      <c r="BE73" s="35">
        <f t="shared" si="1"/>
        <v>518.65</v>
      </c>
      <c r="BF73" s="35"/>
      <c r="BG73" s="35"/>
      <c r="BH73" s="35"/>
      <c r="BI73" s="35"/>
      <c r="BJ73" s="35"/>
      <c r="BK73" s="35"/>
      <c r="BL73" s="35"/>
    </row>
    <row r="74" spans="1:79" s="4" customFormat="1" ht="12.75" customHeight="1" x14ac:dyDescent="0.2">
      <c r="A74" s="54">
        <v>0</v>
      </c>
      <c r="B74" s="54"/>
      <c r="C74" s="54"/>
      <c r="D74" s="54"/>
      <c r="E74" s="54"/>
      <c r="F74" s="54"/>
      <c r="G74" s="102" t="s">
        <v>78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60"/>
      <c r="AA74" s="60"/>
      <c r="AB74" s="60"/>
      <c r="AC74" s="60"/>
      <c r="AD74" s="60"/>
      <c r="AE74" s="102"/>
      <c r="AF74" s="103"/>
      <c r="AG74" s="103"/>
      <c r="AH74" s="103"/>
      <c r="AI74" s="103"/>
      <c r="AJ74" s="103"/>
      <c r="AK74" s="103"/>
      <c r="AL74" s="103"/>
      <c r="AM74" s="103"/>
      <c r="AN74" s="104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>
        <f t="shared" si="1"/>
        <v>0</v>
      </c>
      <c r="BF74" s="33"/>
      <c r="BG74" s="33"/>
      <c r="BH74" s="33"/>
      <c r="BI74" s="33"/>
      <c r="BJ74" s="33"/>
      <c r="BK74" s="33"/>
      <c r="BL74" s="33"/>
    </row>
    <row r="75" spans="1:79" ht="12.75" customHeight="1" x14ac:dyDescent="0.2">
      <c r="A75" s="38">
        <v>0</v>
      </c>
      <c r="B75" s="38"/>
      <c r="C75" s="38"/>
      <c r="D75" s="38"/>
      <c r="E75" s="38"/>
      <c r="F75" s="38"/>
      <c r="G75" s="66" t="s">
        <v>79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9" t="s">
        <v>71</v>
      </c>
      <c r="AA75" s="69"/>
      <c r="AB75" s="69"/>
      <c r="AC75" s="69"/>
      <c r="AD75" s="69"/>
      <c r="AE75" s="66" t="s">
        <v>80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35">
        <v>2357</v>
      </c>
      <c r="AP75" s="35"/>
      <c r="AQ75" s="35"/>
      <c r="AR75" s="35"/>
      <c r="AS75" s="35"/>
      <c r="AT75" s="35"/>
      <c r="AU75" s="35"/>
      <c r="AV75" s="35"/>
      <c r="AW75" s="35">
        <v>0</v>
      </c>
      <c r="AX75" s="35"/>
      <c r="AY75" s="35"/>
      <c r="AZ75" s="35"/>
      <c r="BA75" s="35"/>
      <c r="BB75" s="35"/>
      <c r="BC75" s="35"/>
      <c r="BD75" s="35"/>
      <c r="BE75" s="35">
        <f t="shared" si="1"/>
        <v>2357</v>
      </c>
      <c r="BF75" s="35"/>
      <c r="BG75" s="35"/>
      <c r="BH75" s="35"/>
      <c r="BI75" s="35"/>
      <c r="BJ75" s="35"/>
      <c r="BK75" s="35"/>
      <c r="BL75" s="35"/>
    </row>
    <row r="76" spans="1:79" ht="12.75" customHeight="1" x14ac:dyDescent="0.2">
      <c r="A76" s="38">
        <v>0</v>
      </c>
      <c r="B76" s="38"/>
      <c r="C76" s="38"/>
      <c r="D76" s="38"/>
      <c r="E76" s="38"/>
      <c r="F76" s="38"/>
      <c r="G76" s="66" t="s">
        <v>81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9" t="s">
        <v>71</v>
      </c>
      <c r="AA76" s="69"/>
      <c r="AB76" s="69"/>
      <c r="AC76" s="69"/>
      <c r="AD76" s="69"/>
      <c r="AE76" s="66" t="s">
        <v>80</v>
      </c>
      <c r="AF76" s="67"/>
      <c r="AG76" s="67"/>
      <c r="AH76" s="67"/>
      <c r="AI76" s="67"/>
      <c r="AJ76" s="67"/>
      <c r="AK76" s="67"/>
      <c r="AL76" s="67"/>
      <c r="AM76" s="67"/>
      <c r="AN76" s="68"/>
      <c r="AO76" s="35">
        <v>3492</v>
      </c>
      <c r="AP76" s="35"/>
      <c r="AQ76" s="35"/>
      <c r="AR76" s="35"/>
      <c r="AS76" s="35"/>
      <c r="AT76" s="35"/>
      <c r="AU76" s="35"/>
      <c r="AV76" s="35"/>
      <c r="AW76" s="35">
        <v>0</v>
      </c>
      <c r="AX76" s="35"/>
      <c r="AY76" s="35"/>
      <c r="AZ76" s="35"/>
      <c r="BA76" s="35"/>
      <c r="BB76" s="35"/>
      <c r="BC76" s="35"/>
      <c r="BD76" s="35"/>
      <c r="BE76" s="35">
        <f t="shared" si="1"/>
        <v>3492</v>
      </c>
      <c r="BF76" s="35"/>
      <c r="BG76" s="35"/>
      <c r="BH76" s="35"/>
      <c r="BI76" s="35"/>
      <c r="BJ76" s="35"/>
      <c r="BK76" s="35"/>
      <c r="BL76" s="35"/>
    </row>
    <row r="77" spans="1:79" ht="12.75" customHeight="1" x14ac:dyDescent="0.2">
      <c r="A77" s="38">
        <v>0</v>
      </c>
      <c r="B77" s="38"/>
      <c r="C77" s="38"/>
      <c r="D77" s="38"/>
      <c r="E77" s="38"/>
      <c r="F77" s="38"/>
      <c r="G77" s="66" t="s">
        <v>82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71</v>
      </c>
      <c r="AA77" s="69"/>
      <c r="AB77" s="69"/>
      <c r="AC77" s="69"/>
      <c r="AD77" s="69"/>
      <c r="AE77" s="66" t="s">
        <v>80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35">
        <v>426</v>
      </c>
      <c r="AP77" s="35"/>
      <c r="AQ77" s="35"/>
      <c r="AR77" s="35"/>
      <c r="AS77" s="35"/>
      <c r="AT77" s="35"/>
      <c r="AU77" s="35"/>
      <c r="AV77" s="35"/>
      <c r="AW77" s="35">
        <v>0</v>
      </c>
      <c r="AX77" s="35"/>
      <c r="AY77" s="35"/>
      <c r="AZ77" s="35"/>
      <c r="BA77" s="35"/>
      <c r="BB77" s="35"/>
      <c r="BC77" s="35"/>
      <c r="BD77" s="35"/>
      <c r="BE77" s="35">
        <f t="shared" si="1"/>
        <v>426</v>
      </c>
      <c r="BF77" s="35"/>
      <c r="BG77" s="35"/>
      <c r="BH77" s="35"/>
      <c r="BI77" s="35"/>
      <c r="BJ77" s="35"/>
      <c r="BK77" s="35"/>
      <c r="BL77" s="35"/>
    </row>
    <row r="78" spans="1:79" ht="12.75" customHeight="1" x14ac:dyDescent="0.2">
      <c r="A78" s="38">
        <v>0</v>
      </c>
      <c r="B78" s="38"/>
      <c r="C78" s="38"/>
      <c r="D78" s="38"/>
      <c r="E78" s="38"/>
      <c r="F78" s="38"/>
      <c r="G78" s="66" t="s">
        <v>83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69" t="s">
        <v>71</v>
      </c>
      <c r="AA78" s="69"/>
      <c r="AB78" s="69"/>
      <c r="AC78" s="69"/>
      <c r="AD78" s="69"/>
      <c r="AE78" s="66" t="s">
        <v>80</v>
      </c>
      <c r="AF78" s="67"/>
      <c r="AG78" s="67"/>
      <c r="AH78" s="67"/>
      <c r="AI78" s="67"/>
      <c r="AJ78" s="67"/>
      <c r="AK78" s="67"/>
      <c r="AL78" s="67"/>
      <c r="AM78" s="67"/>
      <c r="AN78" s="68"/>
      <c r="AO78" s="35">
        <v>4</v>
      </c>
      <c r="AP78" s="35"/>
      <c r="AQ78" s="35"/>
      <c r="AR78" s="35"/>
      <c r="AS78" s="35"/>
      <c r="AT78" s="35"/>
      <c r="AU78" s="35"/>
      <c r="AV78" s="35"/>
      <c r="AW78" s="35">
        <v>0</v>
      </c>
      <c r="AX78" s="35"/>
      <c r="AY78" s="35"/>
      <c r="AZ78" s="35"/>
      <c r="BA78" s="35"/>
      <c r="BB78" s="35"/>
      <c r="BC78" s="35"/>
      <c r="BD78" s="35"/>
      <c r="BE78" s="35">
        <f t="shared" si="1"/>
        <v>4</v>
      </c>
      <c r="BF78" s="35"/>
      <c r="BG78" s="35"/>
      <c r="BH78" s="35"/>
      <c r="BI78" s="35"/>
      <c r="BJ78" s="35"/>
      <c r="BK78" s="35"/>
      <c r="BL78" s="35"/>
    </row>
    <row r="79" spans="1:79" s="4" customFormat="1" ht="12.75" customHeight="1" x14ac:dyDescent="0.2">
      <c r="A79" s="54">
        <v>0</v>
      </c>
      <c r="B79" s="54"/>
      <c r="C79" s="54"/>
      <c r="D79" s="54"/>
      <c r="E79" s="54"/>
      <c r="F79" s="54"/>
      <c r="G79" s="102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60"/>
      <c r="AA79" s="60"/>
      <c r="AB79" s="60"/>
      <c r="AC79" s="60"/>
      <c r="AD79" s="60"/>
      <c r="AE79" s="102"/>
      <c r="AF79" s="103"/>
      <c r="AG79" s="103"/>
      <c r="AH79" s="103"/>
      <c r="AI79" s="103"/>
      <c r="AJ79" s="103"/>
      <c r="AK79" s="103"/>
      <c r="AL79" s="103"/>
      <c r="AM79" s="103"/>
      <c r="AN79" s="104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>
        <f t="shared" si="1"/>
        <v>0</v>
      </c>
      <c r="BF79" s="33"/>
      <c r="BG79" s="33"/>
      <c r="BH79" s="33"/>
      <c r="BI79" s="33"/>
      <c r="BJ79" s="33"/>
      <c r="BK79" s="33"/>
      <c r="BL79" s="33"/>
    </row>
    <row r="80" spans="1:79" ht="25.5" customHeight="1" x14ac:dyDescent="0.2">
      <c r="A80" s="38">
        <v>0</v>
      </c>
      <c r="B80" s="38"/>
      <c r="C80" s="38"/>
      <c r="D80" s="38"/>
      <c r="E80" s="38"/>
      <c r="F80" s="38"/>
      <c r="G80" s="66" t="s">
        <v>85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9" t="s">
        <v>71</v>
      </c>
      <c r="AA80" s="69"/>
      <c r="AB80" s="69"/>
      <c r="AC80" s="69"/>
      <c r="AD80" s="69"/>
      <c r="AE80" s="66" t="s">
        <v>86</v>
      </c>
      <c r="AF80" s="67"/>
      <c r="AG80" s="67"/>
      <c r="AH80" s="67"/>
      <c r="AI80" s="67"/>
      <c r="AJ80" s="67"/>
      <c r="AK80" s="67"/>
      <c r="AL80" s="67"/>
      <c r="AM80" s="67"/>
      <c r="AN80" s="68"/>
      <c r="AO80" s="35">
        <v>81</v>
      </c>
      <c r="AP80" s="35"/>
      <c r="AQ80" s="35"/>
      <c r="AR80" s="35"/>
      <c r="AS80" s="35"/>
      <c r="AT80" s="35"/>
      <c r="AU80" s="35"/>
      <c r="AV80" s="35"/>
      <c r="AW80" s="35">
        <v>0</v>
      </c>
      <c r="AX80" s="35"/>
      <c r="AY80" s="35"/>
      <c r="AZ80" s="35"/>
      <c r="BA80" s="35"/>
      <c r="BB80" s="35"/>
      <c r="BC80" s="35"/>
      <c r="BD80" s="35"/>
      <c r="BE80" s="35">
        <f t="shared" si="1"/>
        <v>81</v>
      </c>
      <c r="BF80" s="35"/>
      <c r="BG80" s="35"/>
      <c r="BH80" s="35"/>
      <c r="BI80" s="35"/>
      <c r="BJ80" s="35"/>
      <c r="BK80" s="35"/>
      <c r="BL80" s="35"/>
    </row>
    <row r="81" spans="1:64" ht="25.5" customHeight="1" x14ac:dyDescent="0.2">
      <c r="A81" s="38">
        <v>0</v>
      </c>
      <c r="B81" s="38"/>
      <c r="C81" s="38"/>
      <c r="D81" s="38"/>
      <c r="E81" s="38"/>
      <c r="F81" s="38"/>
      <c r="G81" s="66" t="s">
        <v>87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 t="s">
        <v>71</v>
      </c>
      <c r="AA81" s="69"/>
      <c r="AB81" s="69"/>
      <c r="AC81" s="69"/>
      <c r="AD81" s="69"/>
      <c r="AE81" s="66" t="s">
        <v>86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35">
        <v>15</v>
      </c>
      <c r="AP81" s="35"/>
      <c r="AQ81" s="35"/>
      <c r="AR81" s="35"/>
      <c r="AS81" s="35"/>
      <c r="AT81" s="35"/>
      <c r="AU81" s="35"/>
      <c r="AV81" s="35"/>
      <c r="AW81" s="35">
        <v>0</v>
      </c>
      <c r="AX81" s="35"/>
      <c r="AY81" s="35"/>
      <c r="AZ81" s="35"/>
      <c r="BA81" s="35"/>
      <c r="BB81" s="35"/>
      <c r="BC81" s="35"/>
      <c r="BD81" s="35"/>
      <c r="BE81" s="35">
        <f t="shared" si="1"/>
        <v>15</v>
      </c>
      <c r="BF81" s="35"/>
      <c r="BG81" s="35"/>
      <c r="BH81" s="35"/>
      <c r="BI81" s="35"/>
      <c r="BJ81" s="35"/>
      <c r="BK81" s="35"/>
      <c r="BL81" s="35"/>
    </row>
    <row r="82" spans="1:64" ht="12.75" customHeight="1" x14ac:dyDescent="0.2">
      <c r="A82" s="38">
        <v>0</v>
      </c>
      <c r="B82" s="38"/>
      <c r="C82" s="38"/>
      <c r="D82" s="38"/>
      <c r="E82" s="38"/>
      <c r="F82" s="38"/>
      <c r="G82" s="66" t="s">
        <v>88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9" t="s">
        <v>74</v>
      </c>
      <c r="AA82" s="69"/>
      <c r="AB82" s="69"/>
      <c r="AC82" s="69"/>
      <c r="AD82" s="69"/>
      <c r="AE82" s="66" t="s">
        <v>86</v>
      </c>
      <c r="AF82" s="67"/>
      <c r="AG82" s="67"/>
      <c r="AH82" s="67"/>
      <c r="AI82" s="67"/>
      <c r="AJ82" s="67"/>
      <c r="AK82" s="67"/>
      <c r="AL82" s="67"/>
      <c r="AM82" s="67"/>
      <c r="AN82" s="68"/>
      <c r="AO82" s="35">
        <v>250.13</v>
      </c>
      <c r="AP82" s="35"/>
      <c r="AQ82" s="35"/>
      <c r="AR82" s="35"/>
      <c r="AS82" s="35"/>
      <c r="AT82" s="35"/>
      <c r="AU82" s="35"/>
      <c r="AV82" s="35"/>
      <c r="AW82" s="35">
        <v>0</v>
      </c>
      <c r="AX82" s="35"/>
      <c r="AY82" s="35"/>
      <c r="AZ82" s="35"/>
      <c r="BA82" s="35"/>
      <c r="BB82" s="35"/>
      <c r="BC82" s="35"/>
      <c r="BD82" s="35"/>
      <c r="BE82" s="35">
        <f t="shared" si="1"/>
        <v>250.13</v>
      </c>
      <c r="BF82" s="35"/>
      <c r="BG82" s="35"/>
      <c r="BH82" s="35"/>
      <c r="BI82" s="35"/>
      <c r="BJ82" s="35"/>
      <c r="BK82" s="35"/>
      <c r="BL82" s="35"/>
    </row>
    <row r="83" spans="1:64" ht="12.75" customHeight="1" x14ac:dyDescent="0.2">
      <c r="A83" s="38">
        <v>0</v>
      </c>
      <c r="B83" s="38"/>
      <c r="C83" s="38"/>
      <c r="D83" s="38"/>
      <c r="E83" s="38"/>
      <c r="F83" s="38"/>
      <c r="G83" s="66" t="s">
        <v>89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9" t="s">
        <v>74</v>
      </c>
      <c r="AA83" s="69"/>
      <c r="AB83" s="69"/>
      <c r="AC83" s="69"/>
      <c r="AD83" s="69"/>
      <c r="AE83" s="66" t="s">
        <v>86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35">
        <v>129.66</v>
      </c>
      <c r="AP83" s="35"/>
      <c r="AQ83" s="35"/>
      <c r="AR83" s="35"/>
      <c r="AS83" s="35"/>
      <c r="AT83" s="35"/>
      <c r="AU83" s="35"/>
      <c r="AV83" s="35"/>
      <c r="AW83" s="35">
        <v>0</v>
      </c>
      <c r="AX83" s="35"/>
      <c r="AY83" s="35"/>
      <c r="AZ83" s="35"/>
      <c r="BA83" s="35"/>
      <c r="BB83" s="35"/>
      <c r="BC83" s="35"/>
      <c r="BD83" s="35"/>
      <c r="BE83" s="35">
        <f t="shared" si="1"/>
        <v>129.66</v>
      </c>
      <c r="BF83" s="35"/>
      <c r="BG83" s="35"/>
      <c r="BH83" s="35"/>
      <c r="BI83" s="35"/>
      <c r="BJ83" s="35"/>
      <c r="BK83" s="35"/>
      <c r="BL83" s="35"/>
    </row>
    <row r="84" spans="1:64" s="4" customFormat="1" ht="12.75" customHeight="1" x14ac:dyDescent="0.2">
      <c r="A84" s="54">
        <v>0</v>
      </c>
      <c r="B84" s="54"/>
      <c r="C84" s="54"/>
      <c r="D84" s="54"/>
      <c r="E84" s="54"/>
      <c r="F84" s="54"/>
      <c r="G84" s="102" t="s">
        <v>90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60"/>
      <c r="AA84" s="60"/>
      <c r="AB84" s="60"/>
      <c r="AC84" s="60"/>
      <c r="AD84" s="60"/>
      <c r="AE84" s="102"/>
      <c r="AF84" s="103"/>
      <c r="AG84" s="103"/>
      <c r="AH84" s="103"/>
      <c r="AI84" s="103"/>
      <c r="AJ84" s="103"/>
      <c r="AK84" s="103"/>
      <c r="AL84" s="103"/>
      <c r="AM84" s="103"/>
      <c r="AN84" s="104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>
        <f t="shared" si="1"/>
        <v>0</v>
      </c>
      <c r="BF84" s="33"/>
      <c r="BG84" s="33"/>
      <c r="BH84" s="33"/>
      <c r="BI84" s="33"/>
      <c r="BJ84" s="33"/>
      <c r="BK84" s="33"/>
      <c r="BL84" s="33"/>
    </row>
    <row r="85" spans="1:64" ht="12.75" customHeight="1" x14ac:dyDescent="0.2">
      <c r="A85" s="38">
        <v>0</v>
      </c>
      <c r="B85" s="38"/>
      <c r="C85" s="38"/>
      <c r="D85" s="38"/>
      <c r="E85" s="38"/>
      <c r="F85" s="38"/>
      <c r="G85" s="66" t="s">
        <v>91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9" t="s">
        <v>92</v>
      </c>
      <c r="AA85" s="69"/>
      <c r="AB85" s="69"/>
      <c r="AC85" s="69"/>
      <c r="AD85" s="69"/>
      <c r="AE85" s="66" t="s">
        <v>86</v>
      </c>
      <c r="AF85" s="67"/>
      <c r="AG85" s="67"/>
      <c r="AH85" s="67"/>
      <c r="AI85" s="67"/>
      <c r="AJ85" s="67"/>
      <c r="AK85" s="67"/>
      <c r="AL85" s="67"/>
      <c r="AM85" s="67"/>
      <c r="AN85" s="68"/>
      <c r="AO85" s="35">
        <v>100</v>
      </c>
      <c r="AP85" s="35"/>
      <c r="AQ85" s="35"/>
      <c r="AR85" s="35"/>
      <c r="AS85" s="35"/>
      <c r="AT85" s="35"/>
      <c r="AU85" s="35"/>
      <c r="AV85" s="35"/>
      <c r="AW85" s="35">
        <v>0</v>
      </c>
      <c r="AX85" s="35"/>
      <c r="AY85" s="35"/>
      <c r="AZ85" s="35"/>
      <c r="BA85" s="35"/>
      <c r="BB85" s="35"/>
      <c r="BC85" s="35"/>
      <c r="BD85" s="35"/>
      <c r="BE85" s="35">
        <f t="shared" si="1"/>
        <v>100</v>
      </c>
      <c r="BF85" s="35"/>
      <c r="BG85" s="35"/>
      <c r="BH85" s="35"/>
      <c r="BI85" s="35"/>
      <c r="BJ85" s="35"/>
      <c r="BK85" s="35"/>
      <c r="BL85" s="35"/>
    </row>
    <row r="86" spans="1:64" ht="12.75" customHeight="1" x14ac:dyDescent="0.2">
      <c r="A86" s="38">
        <v>0</v>
      </c>
      <c r="B86" s="38"/>
      <c r="C86" s="38"/>
      <c r="D86" s="38"/>
      <c r="E86" s="38"/>
      <c r="F86" s="38"/>
      <c r="G86" s="66" t="s">
        <v>93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69" t="s">
        <v>92</v>
      </c>
      <c r="AA86" s="69"/>
      <c r="AB86" s="69"/>
      <c r="AC86" s="69"/>
      <c r="AD86" s="69"/>
      <c r="AE86" s="66" t="s">
        <v>86</v>
      </c>
      <c r="AF86" s="67"/>
      <c r="AG86" s="67"/>
      <c r="AH86" s="67"/>
      <c r="AI86" s="67"/>
      <c r="AJ86" s="67"/>
      <c r="AK86" s="67"/>
      <c r="AL86" s="67"/>
      <c r="AM86" s="67"/>
      <c r="AN86" s="68"/>
      <c r="AO86" s="35">
        <v>100</v>
      </c>
      <c r="AP86" s="35"/>
      <c r="AQ86" s="35"/>
      <c r="AR86" s="35"/>
      <c r="AS86" s="35"/>
      <c r="AT86" s="35"/>
      <c r="AU86" s="35"/>
      <c r="AV86" s="35"/>
      <c r="AW86" s="35">
        <v>0</v>
      </c>
      <c r="AX86" s="35"/>
      <c r="AY86" s="35"/>
      <c r="AZ86" s="35"/>
      <c r="BA86" s="35"/>
      <c r="BB86" s="35"/>
      <c r="BC86" s="35"/>
      <c r="BD86" s="35"/>
      <c r="BE86" s="35">
        <f t="shared" si="1"/>
        <v>100</v>
      </c>
      <c r="BF86" s="35"/>
      <c r="BG86" s="35"/>
      <c r="BH86" s="35"/>
      <c r="BI86" s="35"/>
      <c r="BJ86" s="35"/>
      <c r="BK86" s="35"/>
      <c r="BL86" s="35"/>
    </row>
    <row r="87" spans="1:64" ht="12.75" customHeight="1" x14ac:dyDescent="0.2">
      <c r="A87" s="38">
        <v>0</v>
      </c>
      <c r="B87" s="38"/>
      <c r="C87" s="38"/>
      <c r="D87" s="38"/>
      <c r="E87" s="38"/>
      <c r="F87" s="38"/>
      <c r="G87" s="66" t="s">
        <v>94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9" t="s">
        <v>92</v>
      </c>
      <c r="AA87" s="69"/>
      <c r="AB87" s="69"/>
      <c r="AC87" s="69"/>
      <c r="AD87" s="69"/>
      <c r="AE87" s="66" t="s">
        <v>86</v>
      </c>
      <c r="AF87" s="67"/>
      <c r="AG87" s="67"/>
      <c r="AH87" s="67"/>
      <c r="AI87" s="67"/>
      <c r="AJ87" s="67"/>
      <c r="AK87" s="67"/>
      <c r="AL87" s="67"/>
      <c r="AM87" s="67"/>
      <c r="AN87" s="68"/>
      <c r="AO87" s="35">
        <v>100</v>
      </c>
      <c r="AP87" s="35"/>
      <c r="AQ87" s="35"/>
      <c r="AR87" s="35"/>
      <c r="AS87" s="35"/>
      <c r="AT87" s="35"/>
      <c r="AU87" s="35"/>
      <c r="AV87" s="35"/>
      <c r="AW87" s="35">
        <v>0</v>
      </c>
      <c r="AX87" s="35"/>
      <c r="AY87" s="35"/>
      <c r="AZ87" s="35"/>
      <c r="BA87" s="35"/>
      <c r="BB87" s="35"/>
      <c r="BC87" s="35"/>
      <c r="BD87" s="35"/>
      <c r="BE87" s="35">
        <f t="shared" si="1"/>
        <v>100</v>
      </c>
      <c r="BF87" s="35"/>
      <c r="BG87" s="35"/>
      <c r="BH87" s="35"/>
      <c r="BI87" s="35"/>
      <c r="BJ87" s="35"/>
      <c r="BK87" s="35"/>
      <c r="BL87" s="35"/>
    </row>
    <row r="88" spans="1:64" x14ac:dyDescent="0.2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90" spans="1:64" ht="16.5" customHeight="1" x14ac:dyDescent="0.2">
      <c r="A90" s="63" t="s">
        <v>105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"/>
      <c r="AO90" s="59" t="s">
        <v>106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  <row r="91" spans="1:64" x14ac:dyDescent="0.2">
      <c r="W91" s="86" t="s">
        <v>8</v>
      </c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O91" s="86" t="s">
        <v>57</v>
      </c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</row>
    <row r="92" spans="1:64" ht="15.75" customHeight="1" x14ac:dyDescent="0.2">
      <c r="A92" s="65" t="s">
        <v>6</v>
      </c>
      <c r="B92" s="65"/>
      <c r="C92" s="65"/>
      <c r="D92" s="65"/>
      <c r="E92" s="65"/>
      <c r="F92" s="65"/>
    </row>
    <row r="93" spans="1:64" ht="12.75" customHeight="1" x14ac:dyDescent="0.2">
      <c r="A93" s="74" t="s">
        <v>107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</row>
    <row r="94" spans="1:64" x14ac:dyDescent="0.2">
      <c r="A94" s="99" t="s">
        <v>52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</row>
    <row r="95" spans="1:64" ht="10.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</row>
    <row r="96" spans="1:64" ht="15.75" customHeight="1" x14ac:dyDescent="0.2">
      <c r="A96" s="63" t="s">
        <v>108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"/>
      <c r="AO96" s="59" t="s">
        <v>109</v>
      </c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 spans="1:59" x14ac:dyDescent="0.2">
      <c r="W97" s="86" t="s">
        <v>8</v>
      </c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O97" s="86" t="s">
        <v>57</v>
      </c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</row>
    <row r="98" spans="1:59" x14ac:dyDescent="0.2">
      <c r="A98" s="100" t="s">
        <v>110</v>
      </c>
      <c r="B98" s="100"/>
      <c r="C98" s="100"/>
      <c r="D98" s="100"/>
      <c r="E98" s="100"/>
      <c r="F98" s="100"/>
      <c r="G98" s="100"/>
      <c r="H98" s="100"/>
    </row>
    <row r="99" spans="1:59" x14ac:dyDescent="0.2">
      <c r="A99" s="86" t="s">
        <v>50</v>
      </c>
      <c r="B99" s="86"/>
      <c r="C99" s="86"/>
      <c r="D99" s="86"/>
      <c r="E99" s="86"/>
      <c r="F99" s="86"/>
      <c r="G99" s="86"/>
      <c r="H99" s="86"/>
      <c r="I99" s="18"/>
      <c r="J99" s="18"/>
      <c r="K99" s="18"/>
      <c r="L99" s="18"/>
      <c r="M99" s="18"/>
      <c r="N99" s="18"/>
      <c r="O99" s="18"/>
      <c r="P99" s="18"/>
      <c r="Q99" s="18"/>
    </row>
    <row r="100" spans="1:59" x14ac:dyDescent="0.2">
      <c r="A100" s="25" t="s">
        <v>51</v>
      </c>
    </row>
  </sheetData>
  <mergeCells count="298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99:H99"/>
    <mergeCell ref="A93:AS93"/>
    <mergeCell ref="A94:AS94"/>
    <mergeCell ref="A98:H98"/>
    <mergeCell ref="A60:C61"/>
    <mergeCell ref="D62:AA62"/>
    <mergeCell ref="AB62:AI62"/>
    <mergeCell ref="A71:F71"/>
    <mergeCell ref="G71:Y71"/>
    <mergeCell ref="Z71:AD71"/>
    <mergeCell ref="AR60:AY61"/>
    <mergeCell ref="AR64:AY64"/>
    <mergeCell ref="A68:F68"/>
    <mergeCell ref="W91:AM91"/>
    <mergeCell ref="AE68:AN68"/>
    <mergeCell ref="AE69:AN69"/>
    <mergeCell ref="AO97:BG97"/>
    <mergeCell ref="AO91:BG91"/>
    <mergeCell ref="G68:Y68"/>
    <mergeCell ref="G69:Y69"/>
    <mergeCell ref="G70:Y70"/>
    <mergeCell ref="AO68:AV68"/>
    <mergeCell ref="Z68:AD68"/>
    <mergeCell ref="A96:V96"/>
    <mergeCell ref="A38:F38"/>
    <mergeCell ref="G38:BL38"/>
    <mergeCell ref="A39:F39"/>
    <mergeCell ref="A35:BL35"/>
    <mergeCell ref="A34:BL34"/>
    <mergeCell ref="A59:AY59"/>
    <mergeCell ref="A51:C51"/>
    <mergeCell ref="D51:AB51"/>
    <mergeCell ref="AC51:AJ51"/>
    <mergeCell ref="AK51:AR51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L13:BL13"/>
    <mergeCell ref="D13:J13"/>
    <mergeCell ref="L14:BL14"/>
    <mergeCell ref="A16:B16"/>
    <mergeCell ref="AJ62:AQ62"/>
    <mergeCell ref="W97:AM97"/>
    <mergeCell ref="A32:F32"/>
    <mergeCell ref="G32:BL32"/>
    <mergeCell ref="A44:AZ44"/>
    <mergeCell ref="A43:AZ43"/>
    <mergeCell ref="G29:BL29"/>
    <mergeCell ref="A30:F30"/>
    <mergeCell ref="G30:BL30"/>
    <mergeCell ref="A69:F69"/>
    <mergeCell ref="Z69:AD69"/>
    <mergeCell ref="A66:BL66"/>
    <mergeCell ref="A67:F67"/>
    <mergeCell ref="AE67:AN67"/>
    <mergeCell ref="Z67:AD67"/>
    <mergeCell ref="G67:Y67"/>
    <mergeCell ref="AO67:AV67"/>
    <mergeCell ref="D60:AA61"/>
    <mergeCell ref="AB60:AI61"/>
    <mergeCell ref="AJ60:AQ61"/>
    <mergeCell ref="AO2:BL2"/>
    <mergeCell ref="AO3:BL3"/>
    <mergeCell ref="AO6:BF6"/>
    <mergeCell ref="AO4:BL4"/>
    <mergeCell ref="AO5:BL5"/>
    <mergeCell ref="G39:BL39"/>
    <mergeCell ref="AO7:BF7"/>
    <mergeCell ref="A10:BL10"/>
    <mergeCell ref="A11:BL11"/>
    <mergeCell ref="A13:B13"/>
    <mergeCell ref="A19:B19"/>
    <mergeCell ref="L19:AB19"/>
    <mergeCell ref="AC19:BL19"/>
    <mergeCell ref="D17:J17"/>
    <mergeCell ref="L16:BL16"/>
    <mergeCell ref="D14:J14"/>
    <mergeCell ref="D16:J16"/>
    <mergeCell ref="L17:BL17"/>
    <mergeCell ref="AC20:BL20"/>
    <mergeCell ref="A22:T22"/>
    <mergeCell ref="AS22:BC22"/>
    <mergeCell ref="BD22:BL22"/>
    <mergeCell ref="G31:BL31"/>
    <mergeCell ref="A29:F29"/>
    <mergeCell ref="W96:AM96"/>
    <mergeCell ref="AO96:BG96"/>
    <mergeCell ref="A70:F70"/>
    <mergeCell ref="Z70:AD70"/>
    <mergeCell ref="AE70:AN70"/>
    <mergeCell ref="A90:V90"/>
    <mergeCell ref="W90:AM90"/>
    <mergeCell ref="AO90:BG90"/>
    <mergeCell ref="A92:F9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E71:AN71"/>
    <mergeCell ref="AO71:AV71"/>
    <mergeCell ref="AW71:BD71"/>
    <mergeCell ref="BE71:BL71"/>
    <mergeCell ref="A72:F72"/>
    <mergeCell ref="G72:Y72"/>
    <mergeCell ref="Z72:AD72"/>
    <mergeCell ref="A62:C62"/>
    <mergeCell ref="AR62:AY62"/>
    <mergeCell ref="A63:C63"/>
    <mergeCell ref="D63:AA63"/>
    <mergeCell ref="AB63:AI63"/>
    <mergeCell ref="AJ63:AQ63"/>
    <mergeCell ref="AR63:AY63"/>
    <mergeCell ref="AW67:BD67"/>
    <mergeCell ref="BE67:BL67"/>
    <mergeCell ref="A64:C64"/>
    <mergeCell ref="D64:AA64"/>
    <mergeCell ref="AB64:AI64"/>
    <mergeCell ref="AJ64:AQ64"/>
    <mergeCell ref="AO1:BL1"/>
    <mergeCell ref="A58:BL58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A40:F40"/>
    <mergeCell ref="A37:BL37"/>
    <mergeCell ref="A41:F41"/>
    <mergeCell ref="AC49:AJ49"/>
    <mergeCell ref="AC45:AJ46"/>
    <mergeCell ref="AK45:AR46"/>
    <mergeCell ref="AS47:AZ47"/>
    <mergeCell ref="AW68:BD68"/>
    <mergeCell ref="BE68:BL68"/>
    <mergeCell ref="BE70:BL70"/>
    <mergeCell ref="AO69:AV69"/>
    <mergeCell ref="AW69:BD69"/>
    <mergeCell ref="BE69:BL69"/>
    <mergeCell ref="AW70:BD70"/>
    <mergeCell ref="AO70:AV70"/>
    <mergeCell ref="AS51:AZ51"/>
  </mergeCells>
  <phoneticPr fontId="0" type="noConversion"/>
  <conditionalFormatting sqref="G70">
    <cfRule type="cellIs" dxfId="200" priority="45" stopIfTrue="1" operator="equal">
      <formula>$G69</formula>
    </cfRule>
  </conditionalFormatting>
  <conditionalFormatting sqref="D49">
    <cfRule type="cellIs" dxfId="199" priority="46" stopIfTrue="1" operator="equal">
      <formula>$D48</formula>
    </cfRule>
  </conditionalFormatting>
  <conditionalFormatting sqref="A70:F70">
    <cfRule type="cellIs" dxfId="198" priority="47" stopIfTrue="1" operator="equal">
      <formula>0</formula>
    </cfRule>
  </conditionalFormatting>
  <conditionalFormatting sqref="D50">
    <cfRule type="cellIs" dxfId="197" priority="44" stopIfTrue="1" operator="equal">
      <formula>$D49</formula>
    </cfRule>
  </conditionalFormatting>
  <conditionalFormatting sqref="D51">
    <cfRule type="cellIs" dxfId="196" priority="43" stopIfTrue="1" operator="equal">
      <formula>$D50</formula>
    </cfRule>
  </conditionalFormatting>
  <conditionalFormatting sqref="D52">
    <cfRule type="cellIs" dxfId="195" priority="42" stopIfTrue="1" operator="equal">
      <formula>$D51</formula>
    </cfRule>
  </conditionalFormatting>
  <conditionalFormatting sqref="D53">
    <cfRule type="cellIs" dxfId="194" priority="41" stopIfTrue="1" operator="equal">
      <formula>$D52</formula>
    </cfRule>
  </conditionalFormatting>
  <conditionalFormatting sqref="D54">
    <cfRule type="cellIs" dxfId="193" priority="40" stopIfTrue="1" operator="equal">
      <formula>$D53</formula>
    </cfRule>
  </conditionalFormatting>
  <conditionalFormatting sqref="D55">
    <cfRule type="cellIs" dxfId="192" priority="39" stopIfTrue="1" operator="equal">
      <formula>$D54</formula>
    </cfRule>
  </conditionalFormatting>
  <conditionalFormatting sqref="D56">
    <cfRule type="cellIs" dxfId="191" priority="38" stopIfTrue="1" operator="equal">
      <formula>$D55</formula>
    </cfRule>
  </conditionalFormatting>
  <conditionalFormatting sqref="G71">
    <cfRule type="cellIs" dxfId="190" priority="35" stopIfTrue="1" operator="equal">
      <formula>$G70</formula>
    </cfRule>
  </conditionalFormatting>
  <conditionalFormatting sqref="A71:F71">
    <cfRule type="cellIs" dxfId="189" priority="36" stopIfTrue="1" operator="equal">
      <formula>0</formula>
    </cfRule>
  </conditionalFormatting>
  <conditionalFormatting sqref="G72">
    <cfRule type="cellIs" dxfId="188" priority="33" stopIfTrue="1" operator="equal">
      <formula>$G71</formula>
    </cfRule>
  </conditionalFormatting>
  <conditionalFormatting sqref="A72:F72">
    <cfRule type="cellIs" dxfId="187" priority="34" stopIfTrue="1" operator="equal">
      <formula>0</formula>
    </cfRule>
  </conditionalFormatting>
  <conditionalFormatting sqref="G73">
    <cfRule type="cellIs" dxfId="186" priority="31" stopIfTrue="1" operator="equal">
      <formula>$G72</formula>
    </cfRule>
  </conditionalFormatting>
  <conditionalFormatting sqref="A73:F73">
    <cfRule type="cellIs" dxfId="185" priority="32" stopIfTrue="1" operator="equal">
      <formula>0</formula>
    </cfRule>
  </conditionalFormatting>
  <conditionalFormatting sqref="G74">
    <cfRule type="cellIs" dxfId="184" priority="29" stopIfTrue="1" operator="equal">
      <formula>$G73</formula>
    </cfRule>
  </conditionalFormatting>
  <conditionalFormatting sqref="A74:F74">
    <cfRule type="cellIs" dxfId="183" priority="30" stopIfTrue="1" operator="equal">
      <formula>0</formula>
    </cfRule>
  </conditionalFormatting>
  <conditionalFormatting sqref="G75">
    <cfRule type="cellIs" dxfId="182" priority="27" stopIfTrue="1" operator="equal">
      <formula>$G74</formula>
    </cfRule>
  </conditionalFormatting>
  <conditionalFormatting sqref="A75:F75">
    <cfRule type="cellIs" dxfId="181" priority="28" stopIfTrue="1" operator="equal">
      <formula>0</formula>
    </cfRule>
  </conditionalFormatting>
  <conditionalFormatting sqref="G76">
    <cfRule type="cellIs" dxfId="180" priority="25" stopIfTrue="1" operator="equal">
      <formula>$G75</formula>
    </cfRule>
  </conditionalFormatting>
  <conditionalFormatting sqref="A76:F76">
    <cfRule type="cellIs" dxfId="179" priority="26" stopIfTrue="1" operator="equal">
      <formula>0</formula>
    </cfRule>
  </conditionalFormatting>
  <conditionalFormatting sqref="G77">
    <cfRule type="cellIs" dxfId="178" priority="23" stopIfTrue="1" operator="equal">
      <formula>$G76</formula>
    </cfRule>
  </conditionalFormatting>
  <conditionalFormatting sqref="A77:F77">
    <cfRule type="cellIs" dxfId="177" priority="24" stopIfTrue="1" operator="equal">
      <formula>0</formula>
    </cfRule>
  </conditionalFormatting>
  <conditionalFormatting sqref="G78">
    <cfRule type="cellIs" dxfId="176" priority="21" stopIfTrue="1" operator="equal">
      <formula>$G77</formula>
    </cfRule>
  </conditionalFormatting>
  <conditionalFormatting sqref="A78:F78">
    <cfRule type="cellIs" dxfId="175" priority="22" stopIfTrue="1" operator="equal">
      <formula>0</formula>
    </cfRule>
  </conditionalFormatting>
  <conditionalFormatting sqref="G79">
    <cfRule type="cellIs" dxfId="174" priority="19" stopIfTrue="1" operator="equal">
      <formula>$G78</formula>
    </cfRule>
  </conditionalFormatting>
  <conditionalFormatting sqref="A79:F79">
    <cfRule type="cellIs" dxfId="173" priority="20" stopIfTrue="1" operator="equal">
      <formula>0</formula>
    </cfRule>
  </conditionalFormatting>
  <conditionalFormatting sqref="G80">
    <cfRule type="cellIs" dxfId="172" priority="17" stopIfTrue="1" operator="equal">
      <formula>$G79</formula>
    </cfRule>
  </conditionalFormatting>
  <conditionalFormatting sqref="A80:F80">
    <cfRule type="cellIs" dxfId="171" priority="18" stopIfTrue="1" operator="equal">
      <formula>0</formula>
    </cfRule>
  </conditionalFormatting>
  <conditionalFormatting sqref="G81">
    <cfRule type="cellIs" dxfId="170" priority="15" stopIfTrue="1" operator="equal">
      <formula>$G80</formula>
    </cfRule>
  </conditionalFormatting>
  <conditionalFormatting sqref="A81:F81">
    <cfRule type="cellIs" dxfId="169" priority="16" stopIfTrue="1" operator="equal">
      <formula>0</formula>
    </cfRule>
  </conditionalFormatting>
  <conditionalFormatting sqref="G82">
    <cfRule type="cellIs" dxfId="168" priority="13" stopIfTrue="1" operator="equal">
      <formula>$G81</formula>
    </cfRule>
  </conditionalFormatting>
  <conditionalFormatting sqref="A82:F82">
    <cfRule type="cellIs" dxfId="167" priority="14" stopIfTrue="1" operator="equal">
      <formula>0</formula>
    </cfRule>
  </conditionalFormatting>
  <conditionalFormatting sqref="G83">
    <cfRule type="cellIs" dxfId="166" priority="11" stopIfTrue="1" operator="equal">
      <formula>$G82</formula>
    </cfRule>
  </conditionalFormatting>
  <conditionalFormatting sqref="A83:F83">
    <cfRule type="cellIs" dxfId="165" priority="12" stopIfTrue="1" operator="equal">
      <formula>0</formula>
    </cfRule>
  </conditionalFormatting>
  <conditionalFormatting sqref="G84">
    <cfRule type="cellIs" dxfId="164" priority="9" stopIfTrue="1" operator="equal">
      <formula>$G83</formula>
    </cfRule>
  </conditionalFormatting>
  <conditionalFormatting sqref="A84:F84">
    <cfRule type="cellIs" dxfId="163" priority="10" stopIfTrue="1" operator="equal">
      <formula>0</formula>
    </cfRule>
  </conditionalFormatting>
  <conditionalFormatting sqref="G85">
    <cfRule type="cellIs" dxfId="162" priority="7" stopIfTrue="1" operator="equal">
      <formula>$G84</formula>
    </cfRule>
  </conditionalFormatting>
  <conditionalFormatting sqref="A85:F85">
    <cfRule type="cellIs" dxfId="161" priority="8" stopIfTrue="1" operator="equal">
      <formula>0</formula>
    </cfRule>
  </conditionalFormatting>
  <conditionalFormatting sqref="G86">
    <cfRule type="cellIs" dxfId="160" priority="5" stopIfTrue="1" operator="equal">
      <formula>$G85</formula>
    </cfRule>
  </conditionalFormatting>
  <conditionalFormatting sqref="A86:F86">
    <cfRule type="cellIs" dxfId="159" priority="6" stopIfTrue="1" operator="equal">
      <formula>0</formula>
    </cfRule>
  </conditionalFormatting>
  <conditionalFormatting sqref="G87">
    <cfRule type="cellIs" dxfId="158" priority="3" stopIfTrue="1" operator="equal">
      <formula>$G86</formula>
    </cfRule>
  </conditionalFormatting>
  <conditionalFormatting sqref="A87:F87">
    <cfRule type="cellIs" dxfId="157" priority="4" stopIfTrue="1" operator="equal">
      <formula>0</formula>
    </cfRule>
  </conditionalFormatting>
  <pageMargins left="0.31496062992125984" right="0.31496062992125984" top="0.69" bottom="0.39370078740157483" header="0" footer="0"/>
  <pageSetup paperSize="9" scale="75" fitToHeight="3" orientation="landscape" r:id="rId1"/>
  <headerFooter alignWithMargins="0"/>
  <rowBreaks count="1" manualBreakCount="1">
    <brk id="36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view="pageBreakPreview" topLeftCell="A61" zoomScaleNormal="100" zoomScaleSheetLayoutView="100" workbookViewId="0">
      <selection activeCell="A36" sqref="A36:BL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8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17.25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49" t="s">
        <v>97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4" ht="15.95" customHeight="1" x14ac:dyDescent="0.2">
      <c r="A14" s="29"/>
      <c r="B14" s="29"/>
      <c r="C14" s="29"/>
      <c r="D14" s="83" t="s">
        <v>40</v>
      </c>
      <c r="E14" s="83"/>
      <c r="F14" s="83"/>
      <c r="G14" s="83"/>
      <c r="H14" s="83"/>
      <c r="I14" s="83"/>
      <c r="J14" s="83"/>
      <c r="K14" s="29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0.25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49" t="s">
        <v>97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 x14ac:dyDescent="0.2">
      <c r="A17" s="29"/>
      <c r="B17" s="29"/>
      <c r="C17" s="29"/>
      <c r="D17" s="83" t="s">
        <v>40</v>
      </c>
      <c r="E17" s="83"/>
      <c r="F17" s="83"/>
      <c r="G17" s="83"/>
      <c r="H17" s="83"/>
      <c r="I17" s="83"/>
      <c r="J17" s="83"/>
      <c r="K17" s="29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8" customHeight="1" x14ac:dyDescent="0.2">
      <c r="A19" s="82" t="s">
        <v>59</v>
      </c>
      <c r="B19" s="82"/>
      <c r="C19" s="15"/>
      <c r="D19" s="41" t="s">
        <v>113</v>
      </c>
      <c r="E19" s="42"/>
      <c r="F19" s="42"/>
      <c r="G19" s="42"/>
      <c r="H19" s="42"/>
      <c r="I19" s="42"/>
      <c r="J19" s="42"/>
      <c r="K19" s="15"/>
      <c r="L19" s="41" t="s">
        <v>114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115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29"/>
      <c r="B20" s="29"/>
      <c r="C20" s="29"/>
      <c r="D20" s="43" t="s">
        <v>40</v>
      </c>
      <c r="E20" s="43"/>
      <c r="F20" s="43"/>
      <c r="G20" s="43"/>
      <c r="H20" s="43"/>
      <c r="I20" s="43"/>
      <c r="J20" s="43"/>
      <c r="K20" s="29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272500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272500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  <c r="U24" s="28"/>
      <c r="V24" s="28"/>
      <c r="W24" s="2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207" customHeight="1" x14ac:dyDescent="0.2">
      <c r="A26" s="49" t="s">
        <v>116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117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38">
        <v>2</v>
      </c>
      <c r="B33" s="38"/>
      <c r="C33" s="38"/>
      <c r="D33" s="38"/>
      <c r="E33" s="38"/>
      <c r="F33" s="38"/>
      <c r="G33" s="87" t="s">
        <v>118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38">
        <v>3</v>
      </c>
      <c r="B34" s="38"/>
      <c r="C34" s="38"/>
      <c r="D34" s="38"/>
      <c r="E34" s="38"/>
      <c r="F34" s="38"/>
      <c r="G34" s="87" t="s">
        <v>119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5" t="s">
        <v>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79" ht="78.75" customHeight="1" x14ac:dyDescent="0.2">
      <c r="A37" s="49" t="s">
        <v>120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5" t="s">
        <v>44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79" ht="27.75" customHeight="1" x14ac:dyDescent="0.2">
      <c r="A40" s="85" t="s">
        <v>32</v>
      </c>
      <c r="B40" s="85"/>
      <c r="C40" s="85"/>
      <c r="D40" s="85"/>
      <c r="E40" s="85"/>
      <c r="F40" s="85"/>
      <c r="G40" s="76" t="s">
        <v>29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5.75" hidden="1" x14ac:dyDescent="0.2">
      <c r="A41" s="32">
        <v>1</v>
      </c>
      <c r="B41" s="32"/>
      <c r="C41" s="32"/>
      <c r="D41" s="32"/>
      <c r="E41" s="32"/>
      <c r="F41" s="32"/>
      <c r="G41" s="76">
        <v>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</row>
    <row r="42" spans="1:79" ht="10.5" hidden="1" customHeight="1" x14ac:dyDescent="0.2">
      <c r="A42" s="38" t="s">
        <v>9</v>
      </c>
      <c r="B42" s="38"/>
      <c r="C42" s="38"/>
      <c r="D42" s="38"/>
      <c r="E42" s="38"/>
      <c r="F42" s="38"/>
      <c r="G42" s="46" t="s">
        <v>10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  <c r="CA42" s="1" t="s">
        <v>14</v>
      </c>
    </row>
    <row r="43" spans="1:79" ht="25.5" customHeight="1" x14ac:dyDescent="0.2">
      <c r="A43" s="38">
        <v>1</v>
      </c>
      <c r="B43" s="38"/>
      <c r="C43" s="38"/>
      <c r="D43" s="38"/>
      <c r="E43" s="38"/>
      <c r="F43" s="38"/>
      <c r="G43" s="87" t="s">
        <v>121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15</v>
      </c>
    </row>
    <row r="44" spans="1:79" ht="12.75" customHeight="1" x14ac:dyDescent="0.2">
      <c r="A44" s="38">
        <v>2</v>
      </c>
      <c r="B44" s="38"/>
      <c r="C44" s="38"/>
      <c r="D44" s="38"/>
      <c r="E44" s="38"/>
      <c r="F44" s="38"/>
      <c r="G44" s="87" t="s">
        <v>122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38">
        <v>3</v>
      </c>
      <c r="B45" s="38"/>
      <c r="C45" s="38"/>
      <c r="D45" s="38"/>
      <c r="E45" s="38"/>
      <c r="F45" s="38"/>
      <c r="G45" s="87" t="s">
        <v>123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5" t="s">
        <v>46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pans="1:79" ht="13.5" customHeight="1" x14ac:dyDescent="0.2">
      <c r="A48" s="90" t="s">
        <v>98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23"/>
      <c r="BB48" s="23"/>
      <c r="BC48" s="23"/>
      <c r="BD48" s="23"/>
      <c r="BE48" s="23"/>
      <c r="BF48" s="23"/>
      <c r="BG48" s="23"/>
      <c r="BH48" s="23"/>
      <c r="BI48" s="6"/>
      <c r="BJ48" s="6"/>
      <c r="BK48" s="6"/>
      <c r="BL48" s="6"/>
    </row>
    <row r="49" spans="1:79" ht="15.95" customHeight="1" x14ac:dyDescent="0.2">
      <c r="A49" s="32" t="s">
        <v>32</v>
      </c>
      <c r="B49" s="32"/>
      <c r="C49" s="32"/>
      <c r="D49" s="91" t="s">
        <v>30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92"/>
      <c r="AC49" s="32" t="s">
        <v>33</v>
      </c>
      <c r="AD49" s="32"/>
      <c r="AE49" s="32"/>
      <c r="AF49" s="32"/>
      <c r="AG49" s="32"/>
      <c r="AH49" s="32"/>
      <c r="AI49" s="32"/>
      <c r="AJ49" s="32"/>
      <c r="AK49" s="32" t="s">
        <v>34</v>
      </c>
      <c r="AL49" s="32"/>
      <c r="AM49" s="32"/>
      <c r="AN49" s="32"/>
      <c r="AO49" s="32"/>
      <c r="AP49" s="32"/>
      <c r="AQ49" s="32"/>
      <c r="AR49" s="32"/>
      <c r="AS49" s="32" t="s">
        <v>31</v>
      </c>
      <c r="AT49" s="32"/>
      <c r="AU49" s="32"/>
      <c r="AV49" s="32"/>
      <c r="AW49" s="32"/>
      <c r="AX49" s="32"/>
      <c r="AY49" s="32"/>
      <c r="AZ49" s="32"/>
      <c r="BA49" s="19"/>
      <c r="BB49" s="19"/>
      <c r="BC49" s="19"/>
      <c r="BD49" s="19"/>
      <c r="BE49" s="19"/>
      <c r="BF49" s="19"/>
      <c r="BG49" s="19"/>
      <c r="BH49" s="19"/>
    </row>
    <row r="50" spans="1:79" ht="29.1" customHeight="1" x14ac:dyDescent="0.2">
      <c r="A50" s="32"/>
      <c r="B50" s="32"/>
      <c r="C50" s="32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9"/>
      <c r="BB50" s="19"/>
      <c r="BC50" s="19"/>
      <c r="BD50" s="19"/>
      <c r="BE50" s="19"/>
      <c r="BF50" s="19"/>
      <c r="BG50" s="19"/>
      <c r="BH50" s="19"/>
    </row>
    <row r="51" spans="1:79" ht="15.75" x14ac:dyDescent="0.2">
      <c r="A51" s="32">
        <v>1</v>
      </c>
      <c r="B51" s="32"/>
      <c r="C51" s="32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2">
        <v>3</v>
      </c>
      <c r="AD51" s="32"/>
      <c r="AE51" s="32"/>
      <c r="AF51" s="32"/>
      <c r="AG51" s="32"/>
      <c r="AH51" s="32"/>
      <c r="AI51" s="32"/>
      <c r="AJ51" s="32"/>
      <c r="AK51" s="32">
        <v>4</v>
      </c>
      <c r="AL51" s="32"/>
      <c r="AM51" s="32"/>
      <c r="AN51" s="32"/>
      <c r="AO51" s="32"/>
      <c r="AP51" s="32"/>
      <c r="AQ51" s="32"/>
      <c r="AR51" s="32"/>
      <c r="AS51" s="32">
        <v>5</v>
      </c>
      <c r="AT51" s="32"/>
      <c r="AU51" s="32"/>
      <c r="AV51" s="32"/>
      <c r="AW51" s="32"/>
      <c r="AX51" s="32"/>
      <c r="AY51" s="32"/>
      <c r="AZ51" s="32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ht="12.75" hidden="1" customHeight="1" x14ac:dyDescent="0.2">
      <c r="A52" s="38" t="s">
        <v>9</v>
      </c>
      <c r="B52" s="38"/>
      <c r="C52" s="38"/>
      <c r="D52" s="96" t="s">
        <v>10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34" t="s">
        <v>11</v>
      </c>
      <c r="AD52" s="34"/>
      <c r="AE52" s="34"/>
      <c r="AF52" s="34"/>
      <c r="AG52" s="34"/>
      <c r="AH52" s="34"/>
      <c r="AI52" s="34"/>
      <c r="AJ52" s="34"/>
      <c r="AK52" s="34" t="s">
        <v>12</v>
      </c>
      <c r="AL52" s="34"/>
      <c r="AM52" s="34"/>
      <c r="AN52" s="34"/>
      <c r="AO52" s="34"/>
      <c r="AP52" s="34"/>
      <c r="AQ52" s="34"/>
      <c r="AR52" s="34"/>
      <c r="AS52" s="69" t="s">
        <v>13</v>
      </c>
      <c r="AT52" s="34"/>
      <c r="AU52" s="34"/>
      <c r="AV52" s="34"/>
      <c r="AW52" s="34"/>
      <c r="AX52" s="34"/>
      <c r="AY52" s="34"/>
      <c r="AZ52" s="34"/>
      <c r="BA52" s="20"/>
      <c r="BB52" s="21"/>
      <c r="BC52" s="21"/>
      <c r="BD52" s="21"/>
      <c r="BE52" s="21"/>
      <c r="BF52" s="21"/>
      <c r="BG52" s="21"/>
      <c r="BH52" s="21"/>
      <c r="CA52" s="4" t="s">
        <v>16</v>
      </c>
    </row>
    <row r="53" spans="1:79" ht="12.75" customHeight="1" x14ac:dyDescent="0.2">
      <c r="A53" s="38">
        <v>1</v>
      </c>
      <c r="B53" s="38"/>
      <c r="C53" s="38"/>
      <c r="D53" s="87" t="s">
        <v>124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35">
        <v>266000</v>
      </c>
      <c r="AD53" s="35"/>
      <c r="AE53" s="35"/>
      <c r="AF53" s="35"/>
      <c r="AG53" s="35"/>
      <c r="AH53" s="35"/>
      <c r="AI53" s="35"/>
      <c r="AJ53" s="35"/>
      <c r="AK53" s="35">
        <v>0</v>
      </c>
      <c r="AL53" s="35"/>
      <c r="AM53" s="35"/>
      <c r="AN53" s="35"/>
      <c r="AO53" s="35"/>
      <c r="AP53" s="35"/>
      <c r="AQ53" s="35"/>
      <c r="AR53" s="35"/>
      <c r="AS53" s="35">
        <f>AC53+AK53</f>
        <v>266000</v>
      </c>
      <c r="AT53" s="35"/>
      <c r="AU53" s="35"/>
      <c r="AV53" s="35"/>
      <c r="AW53" s="35"/>
      <c r="AX53" s="35"/>
      <c r="AY53" s="35"/>
      <c r="AZ53" s="35"/>
      <c r="BA53" s="22"/>
      <c r="BB53" s="22"/>
      <c r="BC53" s="22"/>
      <c r="BD53" s="22"/>
      <c r="BE53" s="22"/>
      <c r="BF53" s="22"/>
      <c r="BG53" s="22"/>
      <c r="BH53" s="22"/>
      <c r="CA53" s="1" t="s">
        <v>17</v>
      </c>
    </row>
    <row r="54" spans="1:79" ht="12.75" customHeight="1" x14ac:dyDescent="0.2">
      <c r="A54" s="38">
        <v>2</v>
      </c>
      <c r="B54" s="38"/>
      <c r="C54" s="38"/>
      <c r="D54" s="87" t="s">
        <v>125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35">
        <v>6500</v>
      </c>
      <c r="AD54" s="35"/>
      <c r="AE54" s="35"/>
      <c r="AF54" s="35"/>
      <c r="AG54" s="35"/>
      <c r="AH54" s="35"/>
      <c r="AI54" s="35"/>
      <c r="AJ54" s="35"/>
      <c r="AK54" s="35">
        <v>0</v>
      </c>
      <c r="AL54" s="35"/>
      <c r="AM54" s="35"/>
      <c r="AN54" s="35"/>
      <c r="AO54" s="35"/>
      <c r="AP54" s="35"/>
      <c r="AQ54" s="35"/>
      <c r="AR54" s="35"/>
      <c r="AS54" s="35">
        <f>AC54+AK54</f>
        <v>6500</v>
      </c>
      <c r="AT54" s="35"/>
      <c r="AU54" s="35"/>
      <c r="AV54" s="35"/>
      <c r="AW54" s="35"/>
      <c r="AX54" s="35"/>
      <c r="AY54" s="35"/>
      <c r="AZ54" s="35"/>
      <c r="BA54" s="22"/>
      <c r="BB54" s="22"/>
      <c r="BC54" s="22"/>
      <c r="BD54" s="22"/>
      <c r="BE54" s="22"/>
      <c r="BF54" s="22"/>
      <c r="BG54" s="22"/>
      <c r="BH54" s="22"/>
    </row>
    <row r="55" spans="1:79" s="4" customFormat="1" ht="12.75" customHeight="1" x14ac:dyDescent="0.2">
      <c r="A55" s="54"/>
      <c r="B55" s="54"/>
      <c r="C55" s="54"/>
      <c r="D55" s="55" t="s">
        <v>31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3">
        <v>272500</v>
      </c>
      <c r="AD55" s="33"/>
      <c r="AE55" s="33"/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/>
      <c r="AR55" s="33"/>
      <c r="AS55" s="33">
        <f>AC55+AK55</f>
        <v>272500</v>
      </c>
      <c r="AT55" s="33"/>
      <c r="AU55" s="33"/>
      <c r="AV55" s="33"/>
      <c r="AW55" s="33"/>
      <c r="AX55" s="33"/>
      <c r="AY55" s="33"/>
      <c r="AZ55" s="33"/>
      <c r="BA55" s="26"/>
      <c r="BB55" s="26"/>
      <c r="BC55" s="26"/>
      <c r="BD55" s="26"/>
      <c r="BE55" s="26"/>
      <c r="BF55" s="26"/>
      <c r="BG55" s="26"/>
      <c r="BH55" s="26"/>
    </row>
    <row r="57" spans="1:79" ht="15.75" customHeight="1" x14ac:dyDescent="0.2">
      <c r="A57" s="37" t="s">
        <v>47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</row>
    <row r="58" spans="1:79" ht="15" customHeight="1" x14ac:dyDescent="0.2">
      <c r="A58" s="90" t="s">
        <v>98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2" t="s">
        <v>32</v>
      </c>
      <c r="B59" s="32"/>
      <c r="C59" s="32"/>
      <c r="D59" s="91" t="s">
        <v>38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92"/>
      <c r="AB59" s="32" t="s">
        <v>33</v>
      </c>
      <c r="AC59" s="32"/>
      <c r="AD59" s="32"/>
      <c r="AE59" s="32"/>
      <c r="AF59" s="32"/>
      <c r="AG59" s="32"/>
      <c r="AH59" s="32"/>
      <c r="AI59" s="32"/>
      <c r="AJ59" s="32" t="s">
        <v>34</v>
      </c>
      <c r="AK59" s="32"/>
      <c r="AL59" s="32"/>
      <c r="AM59" s="32"/>
      <c r="AN59" s="32"/>
      <c r="AO59" s="32"/>
      <c r="AP59" s="32"/>
      <c r="AQ59" s="32"/>
      <c r="AR59" s="32" t="s">
        <v>31</v>
      </c>
      <c r="AS59" s="32"/>
      <c r="AT59" s="32"/>
      <c r="AU59" s="32"/>
      <c r="AV59" s="32"/>
      <c r="AW59" s="32"/>
      <c r="AX59" s="32"/>
      <c r="AY59" s="32"/>
    </row>
    <row r="60" spans="1:79" ht="29.1" customHeight="1" x14ac:dyDescent="0.2">
      <c r="A60" s="32"/>
      <c r="B60" s="32"/>
      <c r="C60" s="32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79" ht="15.75" customHeight="1" x14ac:dyDescent="0.2">
      <c r="A61" s="32">
        <v>1</v>
      </c>
      <c r="B61" s="32"/>
      <c r="C61" s="32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2">
        <v>3</v>
      </c>
      <c r="AC61" s="32"/>
      <c r="AD61" s="32"/>
      <c r="AE61" s="32"/>
      <c r="AF61" s="32"/>
      <c r="AG61" s="32"/>
      <c r="AH61" s="32"/>
      <c r="AI61" s="32"/>
      <c r="AJ61" s="32">
        <v>4</v>
      </c>
      <c r="AK61" s="32"/>
      <c r="AL61" s="32"/>
      <c r="AM61" s="32"/>
      <c r="AN61" s="32"/>
      <c r="AO61" s="32"/>
      <c r="AP61" s="32"/>
      <c r="AQ61" s="32"/>
      <c r="AR61" s="32">
        <v>5</v>
      </c>
      <c r="AS61" s="32"/>
      <c r="AT61" s="32"/>
      <c r="AU61" s="32"/>
      <c r="AV61" s="32"/>
      <c r="AW61" s="32"/>
      <c r="AX61" s="32"/>
      <c r="AY61" s="32"/>
    </row>
    <row r="62" spans="1:79" ht="12.75" hidden="1" customHeight="1" x14ac:dyDescent="0.2">
      <c r="A62" s="38" t="s">
        <v>9</v>
      </c>
      <c r="B62" s="38"/>
      <c r="C62" s="38"/>
      <c r="D62" s="46" t="s">
        <v>10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4" t="s">
        <v>11</v>
      </c>
      <c r="AC62" s="34"/>
      <c r="AD62" s="34"/>
      <c r="AE62" s="34"/>
      <c r="AF62" s="34"/>
      <c r="AG62" s="34"/>
      <c r="AH62" s="34"/>
      <c r="AI62" s="34"/>
      <c r="AJ62" s="34" t="s">
        <v>12</v>
      </c>
      <c r="AK62" s="34"/>
      <c r="AL62" s="34"/>
      <c r="AM62" s="34"/>
      <c r="AN62" s="34"/>
      <c r="AO62" s="34"/>
      <c r="AP62" s="34"/>
      <c r="AQ62" s="34"/>
      <c r="AR62" s="34" t="s">
        <v>13</v>
      </c>
      <c r="AS62" s="34"/>
      <c r="AT62" s="34"/>
      <c r="AU62" s="34"/>
      <c r="AV62" s="34"/>
      <c r="AW62" s="34"/>
      <c r="AX62" s="34"/>
      <c r="AY62" s="34"/>
      <c r="CA62" s="1" t="s">
        <v>18</v>
      </c>
    </row>
    <row r="63" spans="1:79" ht="12.75" customHeight="1" x14ac:dyDescent="0.2">
      <c r="A63" s="38">
        <v>1</v>
      </c>
      <c r="B63" s="38"/>
      <c r="C63" s="38"/>
      <c r="D63" s="87" t="s">
        <v>126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35">
        <v>160000</v>
      </c>
      <c r="AC63" s="35"/>
      <c r="AD63" s="35"/>
      <c r="AE63" s="35"/>
      <c r="AF63" s="35"/>
      <c r="AG63" s="35"/>
      <c r="AH63" s="35"/>
      <c r="AI63" s="35"/>
      <c r="AJ63" s="35">
        <v>0</v>
      </c>
      <c r="AK63" s="35"/>
      <c r="AL63" s="35"/>
      <c r="AM63" s="35"/>
      <c r="AN63" s="35"/>
      <c r="AO63" s="35"/>
      <c r="AP63" s="35"/>
      <c r="AQ63" s="35"/>
      <c r="AR63" s="35">
        <f>AB63+AJ63</f>
        <v>160000</v>
      </c>
      <c r="AS63" s="35"/>
      <c r="AT63" s="35"/>
      <c r="AU63" s="35"/>
      <c r="AV63" s="35"/>
      <c r="AW63" s="35"/>
      <c r="AX63" s="35"/>
      <c r="AY63" s="35"/>
      <c r="CA63" s="1" t="s">
        <v>19</v>
      </c>
    </row>
    <row r="64" spans="1:79" ht="25.5" customHeight="1" x14ac:dyDescent="0.2">
      <c r="A64" s="38">
        <v>2</v>
      </c>
      <c r="B64" s="38"/>
      <c r="C64" s="38"/>
      <c r="D64" s="87" t="s">
        <v>127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35">
        <v>6500</v>
      </c>
      <c r="AC64" s="35"/>
      <c r="AD64" s="35"/>
      <c r="AE64" s="35"/>
      <c r="AF64" s="35"/>
      <c r="AG64" s="35"/>
      <c r="AH64" s="35"/>
      <c r="AI64" s="35"/>
      <c r="AJ64" s="35">
        <v>0</v>
      </c>
      <c r="AK64" s="35"/>
      <c r="AL64" s="35"/>
      <c r="AM64" s="35"/>
      <c r="AN64" s="35"/>
      <c r="AO64" s="35"/>
      <c r="AP64" s="35"/>
      <c r="AQ64" s="35"/>
      <c r="AR64" s="35">
        <f>AB64+AJ64</f>
        <v>6500</v>
      </c>
      <c r="AS64" s="35"/>
      <c r="AT64" s="35"/>
      <c r="AU64" s="35"/>
      <c r="AV64" s="35"/>
      <c r="AW64" s="35"/>
      <c r="AX64" s="35"/>
      <c r="AY64" s="35"/>
    </row>
    <row r="65" spans="1:79" ht="25.5" customHeight="1" x14ac:dyDescent="0.2">
      <c r="A65" s="38">
        <v>3</v>
      </c>
      <c r="B65" s="38"/>
      <c r="C65" s="38"/>
      <c r="D65" s="87" t="s">
        <v>128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35">
        <v>106000</v>
      </c>
      <c r="AC65" s="35"/>
      <c r="AD65" s="35"/>
      <c r="AE65" s="35"/>
      <c r="AF65" s="35"/>
      <c r="AG65" s="35"/>
      <c r="AH65" s="35"/>
      <c r="AI65" s="35"/>
      <c r="AJ65" s="35">
        <v>0</v>
      </c>
      <c r="AK65" s="35"/>
      <c r="AL65" s="35"/>
      <c r="AM65" s="35"/>
      <c r="AN65" s="35"/>
      <c r="AO65" s="35"/>
      <c r="AP65" s="35"/>
      <c r="AQ65" s="35"/>
      <c r="AR65" s="35">
        <f>AB65+AJ65</f>
        <v>106000</v>
      </c>
      <c r="AS65" s="35"/>
      <c r="AT65" s="35"/>
      <c r="AU65" s="35"/>
      <c r="AV65" s="35"/>
      <c r="AW65" s="35"/>
      <c r="AX65" s="35"/>
      <c r="AY65" s="35"/>
    </row>
    <row r="66" spans="1:79" s="4" customFormat="1" ht="12.75" customHeight="1" x14ac:dyDescent="0.2">
      <c r="A66" s="54"/>
      <c r="B66" s="54"/>
      <c r="C66" s="54"/>
      <c r="D66" s="55" t="s">
        <v>31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33">
        <v>272500</v>
      </c>
      <c r="AC66" s="33"/>
      <c r="AD66" s="33"/>
      <c r="AE66" s="33"/>
      <c r="AF66" s="33"/>
      <c r="AG66" s="33"/>
      <c r="AH66" s="33"/>
      <c r="AI66" s="33"/>
      <c r="AJ66" s="33">
        <v>0</v>
      </c>
      <c r="AK66" s="33"/>
      <c r="AL66" s="33"/>
      <c r="AM66" s="33"/>
      <c r="AN66" s="33"/>
      <c r="AO66" s="33"/>
      <c r="AP66" s="33"/>
      <c r="AQ66" s="33"/>
      <c r="AR66" s="33">
        <f>AB66+AJ66</f>
        <v>272500</v>
      </c>
      <c r="AS66" s="33"/>
      <c r="AT66" s="33"/>
      <c r="AU66" s="33"/>
      <c r="AV66" s="33"/>
      <c r="AW66" s="33"/>
      <c r="AX66" s="33"/>
      <c r="AY66" s="33"/>
    </row>
    <row r="68" spans="1:79" ht="15.75" customHeight="1" x14ac:dyDescent="0.2">
      <c r="A68" s="45" t="s">
        <v>48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30" customHeight="1" x14ac:dyDescent="0.2">
      <c r="A69" s="32" t="s">
        <v>32</v>
      </c>
      <c r="B69" s="32"/>
      <c r="C69" s="32"/>
      <c r="D69" s="32"/>
      <c r="E69" s="32"/>
      <c r="F69" s="32"/>
      <c r="G69" s="51" t="s">
        <v>49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32" t="s">
        <v>5</v>
      </c>
      <c r="AA69" s="32"/>
      <c r="AB69" s="32"/>
      <c r="AC69" s="32"/>
      <c r="AD69" s="32"/>
      <c r="AE69" s="32" t="s">
        <v>4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51" t="s">
        <v>33</v>
      </c>
      <c r="AP69" s="52"/>
      <c r="AQ69" s="52"/>
      <c r="AR69" s="52"/>
      <c r="AS69" s="52"/>
      <c r="AT69" s="52"/>
      <c r="AU69" s="52"/>
      <c r="AV69" s="53"/>
      <c r="AW69" s="51" t="s">
        <v>34</v>
      </c>
      <c r="AX69" s="52"/>
      <c r="AY69" s="52"/>
      <c r="AZ69" s="52"/>
      <c r="BA69" s="52"/>
      <c r="BB69" s="52"/>
      <c r="BC69" s="52"/>
      <c r="BD69" s="53"/>
      <c r="BE69" s="51" t="s">
        <v>31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32">
        <v>1</v>
      </c>
      <c r="B70" s="32"/>
      <c r="C70" s="32"/>
      <c r="D70" s="32"/>
      <c r="E70" s="32"/>
      <c r="F70" s="32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32">
        <v>3</v>
      </c>
      <c r="AA70" s="32"/>
      <c r="AB70" s="32"/>
      <c r="AC70" s="32"/>
      <c r="AD70" s="32"/>
      <c r="AE70" s="32">
        <v>4</v>
      </c>
      <c r="AF70" s="32"/>
      <c r="AG70" s="32"/>
      <c r="AH70" s="32"/>
      <c r="AI70" s="32"/>
      <c r="AJ70" s="32"/>
      <c r="AK70" s="32"/>
      <c r="AL70" s="32"/>
      <c r="AM70" s="32"/>
      <c r="AN70" s="32"/>
      <c r="AO70" s="32">
        <v>5</v>
      </c>
      <c r="AP70" s="32"/>
      <c r="AQ70" s="32"/>
      <c r="AR70" s="32"/>
      <c r="AS70" s="32"/>
      <c r="AT70" s="32"/>
      <c r="AU70" s="32"/>
      <c r="AV70" s="32"/>
      <c r="AW70" s="32">
        <v>6</v>
      </c>
      <c r="AX70" s="32"/>
      <c r="AY70" s="32"/>
      <c r="AZ70" s="32"/>
      <c r="BA70" s="32"/>
      <c r="BB70" s="32"/>
      <c r="BC70" s="32"/>
      <c r="BD70" s="32"/>
      <c r="BE70" s="32">
        <v>7</v>
      </c>
      <c r="BF70" s="32"/>
      <c r="BG70" s="32"/>
      <c r="BH70" s="32"/>
      <c r="BI70" s="32"/>
      <c r="BJ70" s="32"/>
      <c r="BK70" s="32"/>
      <c r="BL70" s="32"/>
    </row>
    <row r="71" spans="1:79" ht="12.75" hidden="1" customHeight="1" x14ac:dyDescent="0.2">
      <c r="A71" s="38" t="s">
        <v>37</v>
      </c>
      <c r="B71" s="38"/>
      <c r="C71" s="38"/>
      <c r="D71" s="38"/>
      <c r="E71" s="38"/>
      <c r="F71" s="38"/>
      <c r="G71" s="46" t="s">
        <v>10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38" t="s">
        <v>22</v>
      </c>
      <c r="AA71" s="38"/>
      <c r="AB71" s="38"/>
      <c r="AC71" s="38"/>
      <c r="AD71" s="38"/>
      <c r="AE71" s="101" t="s">
        <v>36</v>
      </c>
      <c r="AF71" s="101"/>
      <c r="AG71" s="101"/>
      <c r="AH71" s="101"/>
      <c r="AI71" s="101"/>
      <c r="AJ71" s="101"/>
      <c r="AK71" s="101"/>
      <c r="AL71" s="101"/>
      <c r="AM71" s="101"/>
      <c r="AN71" s="46"/>
      <c r="AO71" s="34" t="s">
        <v>11</v>
      </c>
      <c r="AP71" s="34"/>
      <c r="AQ71" s="34"/>
      <c r="AR71" s="34"/>
      <c r="AS71" s="34"/>
      <c r="AT71" s="34"/>
      <c r="AU71" s="34"/>
      <c r="AV71" s="34"/>
      <c r="AW71" s="34" t="s">
        <v>35</v>
      </c>
      <c r="AX71" s="34"/>
      <c r="AY71" s="34"/>
      <c r="AZ71" s="34"/>
      <c r="BA71" s="34"/>
      <c r="BB71" s="34"/>
      <c r="BC71" s="34"/>
      <c r="BD71" s="34"/>
      <c r="BE71" s="34" t="s">
        <v>13</v>
      </c>
      <c r="BF71" s="34"/>
      <c r="BG71" s="34"/>
      <c r="BH71" s="34"/>
      <c r="BI71" s="34"/>
      <c r="BJ71" s="34"/>
      <c r="BK71" s="34"/>
      <c r="BL71" s="34"/>
      <c r="CA71" s="1" t="s">
        <v>20</v>
      </c>
    </row>
    <row r="72" spans="1:79" s="4" customFormat="1" ht="12.75" customHeight="1" x14ac:dyDescent="0.2">
      <c r="A72" s="54">
        <v>0</v>
      </c>
      <c r="B72" s="54"/>
      <c r="C72" s="54"/>
      <c r="D72" s="54"/>
      <c r="E72" s="54"/>
      <c r="F72" s="54"/>
      <c r="G72" s="102" t="s">
        <v>69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60"/>
      <c r="AA72" s="60"/>
      <c r="AB72" s="60"/>
      <c r="AC72" s="60"/>
      <c r="AD72" s="60"/>
      <c r="AE72" s="61"/>
      <c r="AF72" s="61"/>
      <c r="AG72" s="61"/>
      <c r="AH72" s="61"/>
      <c r="AI72" s="61"/>
      <c r="AJ72" s="61"/>
      <c r="AK72" s="61"/>
      <c r="AL72" s="61"/>
      <c r="AM72" s="61"/>
      <c r="AN72" s="62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>
        <f t="shared" ref="BE72:BE87" si="0">AO72+AW72</f>
        <v>0</v>
      </c>
      <c r="BF72" s="33"/>
      <c r="BG72" s="33"/>
      <c r="BH72" s="33"/>
      <c r="BI72" s="33"/>
      <c r="BJ72" s="33"/>
      <c r="BK72" s="33"/>
      <c r="BL72" s="33"/>
      <c r="CA72" s="4" t="s">
        <v>21</v>
      </c>
    </row>
    <row r="73" spans="1:79" ht="38.25" customHeight="1" x14ac:dyDescent="0.2">
      <c r="A73" s="38">
        <v>0</v>
      </c>
      <c r="B73" s="38"/>
      <c r="C73" s="38"/>
      <c r="D73" s="38"/>
      <c r="E73" s="38"/>
      <c r="F73" s="38"/>
      <c r="G73" s="66" t="s">
        <v>129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 t="s">
        <v>130</v>
      </c>
      <c r="AA73" s="69"/>
      <c r="AB73" s="69"/>
      <c r="AC73" s="69"/>
      <c r="AD73" s="69"/>
      <c r="AE73" s="66" t="s">
        <v>131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35">
        <v>106000</v>
      </c>
      <c r="AP73" s="35"/>
      <c r="AQ73" s="35"/>
      <c r="AR73" s="35"/>
      <c r="AS73" s="35"/>
      <c r="AT73" s="35"/>
      <c r="AU73" s="35"/>
      <c r="AV73" s="35"/>
      <c r="AW73" s="35">
        <v>0</v>
      </c>
      <c r="AX73" s="35"/>
      <c r="AY73" s="35"/>
      <c r="AZ73" s="35"/>
      <c r="BA73" s="35"/>
      <c r="BB73" s="35"/>
      <c r="BC73" s="35"/>
      <c r="BD73" s="35"/>
      <c r="BE73" s="35">
        <f t="shared" si="0"/>
        <v>106000</v>
      </c>
      <c r="BF73" s="35"/>
      <c r="BG73" s="35"/>
      <c r="BH73" s="35"/>
      <c r="BI73" s="35"/>
      <c r="BJ73" s="35"/>
      <c r="BK73" s="35"/>
      <c r="BL73" s="35"/>
    </row>
    <row r="74" spans="1:79" ht="25.5" customHeight="1" x14ac:dyDescent="0.2">
      <c r="A74" s="38">
        <v>0</v>
      </c>
      <c r="B74" s="38"/>
      <c r="C74" s="38"/>
      <c r="D74" s="38"/>
      <c r="E74" s="38"/>
      <c r="F74" s="38"/>
      <c r="G74" s="66" t="s">
        <v>132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9" t="s">
        <v>130</v>
      </c>
      <c r="AA74" s="69"/>
      <c r="AB74" s="69"/>
      <c r="AC74" s="69"/>
      <c r="AD74" s="69"/>
      <c r="AE74" s="66" t="s">
        <v>131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35">
        <v>160000</v>
      </c>
      <c r="AP74" s="35"/>
      <c r="AQ74" s="35"/>
      <c r="AR74" s="35"/>
      <c r="AS74" s="35"/>
      <c r="AT74" s="35"/>
      <c r="AU74" s="35"/>
      <c r="AV74" s="35"/>
      <c r="AW74" s="35">
        <v>0</v>
      </c>
      <c r="AX74" s="35"/>
      <c r="AY74" s="35"/>
      <c r="AZ74" s="35"/>
      <c r="BA74" s="35"/>
      <c r="BB74" s="35"/>
      <c r="BC74" s="35"/>
      <c r="BD74" s="35"/>
      <c r="BE74" s="35">
        <f t="shared" si="0"/>
        <v>160000</v>
      </c>
      <c r="BF74" s="35"/>
      <c r="BG74" s="35"/>
      <c r="BH74" s="35"/>
      <c r="BI74" s="35"/>
      <c r="BJ74" s="35"/>
      <c r="BK74" s="35"/>
      <c r="BL74" s="35"/>
    </row>
    <row r="75" spans="1:79" ht="38.25" customHeight="1" x14ac:dyDescent="0.2">
      <c r="A75" s="38">
        <v>0</v>
      </c>
      <c r="B75" s="38"/>
      <c r="C75" s="38"/>
      <c r="D75" s="38"/>
      <c r="E75" s="38"/>
      <c r="F75" s="38"/>
      <c r="G75" s="66" t="s">
        <v>133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9" t="s">
        <v>130</v>
      </c>
      <c r="AA75" s="69"/>
      <c r="AB75" s="69"/>
      <c r="AC75" s="69"/>
      <c r="AD75" s="69"/>
      <c r="AE75" s="66" t="s">
        <v>131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35">
        <v>6500</v>
      </c>
      <c r="AP75" s="35"/>
      <c r="AQ75" s="35"/>
      <c r="AR75" s="35"/>
      <c r="AS75" s="35"/>
      <c r="AT75" s="35"/>
      <c r="AU75" s="35"/>
      <c r="AV75" s="35"/>
      <c r="AW75" s="35">
        <v>0</v>
      </c>
      <c r="AX75" s="35"/>
      <c r="AY75" s="35"/>
      <c r="AZ75" s="35"/>
      <c r="BA75" s="35"/>
      <c r="BB75" s="35"/>
      <c r="BC75" s="35"/>
      <c r="BD75" s="35"/>
      <c r="BE75" s="35">
        <f t="shared" si="0"/>
        <v>6500</v>
      </c>
      <c r="BF75" s="35"/>
      <c r="BG75" s="35"/>
      <c r="BH75" s="35"/>
      <c r="BI75" s="35"/>
      <c r="BJ75" s="35"/>
      <c r="BK75" s="35"/>
      <c r="BL75" s="35"/>
    </row>
    <row r="76" spans="1:79" s="4" customFormat="1" ht="12.75" customHeight="1" x14ac:dyDescent="0.2">
      <c r="A76" s="54">
        <v>0</v>
      </c>
      <c r="B76" s="54"/>
      <c r="C76" s="54"/>
      <c r="D76" s="54"/>
      <c r="E76" s="54"/>
      <c r="F76" s="54"/>
      <c r="G76" s="102" t="s">
        <v>78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60"/>
      <c r="AA76" s="60"/>
      <c r="AB76" s="60"/>
      <c r="AC76" s="60"/>
      <c r="AD76" s="60"/>
      <c r="AE76" s="102"/>
      <c r="AF76" s="103"/>
      <c r="AG76" s="103"/>
      <c r="AH76" s="103"/>
      <c r="AI76" s="103"/>
      <c r="AJ76" s="103"/>
      <c r="AK76" s="103"/>
      <c r="AL76" s="103"/>
      <c r="AM76" s="103"/>
      <c r="AN76" s="104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>
        <f t="shared" si="0"/>
        <v>0</v>
      </c>
      <c r="BF76" s="33"/>
      <c r="BG76" s="33"/>
      <c r="BH76" s="33"/>
      <c r="BI76" s="33"/>
      <c r="BJ76" s="33"/>
      <c r="BK76" s="33"/>
      <c r="BL76" s="33"/>
    </row>
    <row r="77" spans="1:79" ht="25.5" customHeight="1" x14ac:dyDescent="0.2">
      <c r="A77" s="38">
        <v>0</v>
      </c>
      <c r="B77" s="38"/>
      <c r="C77" s="38"/>
      <c r="D77" s="38"/>
      <c r="E77" s="38"/>
      <c r="F77" s="38"/>
      <c r="G77" s="66" t="s">
        <v>134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135</v>
      </c>
      <c r="AA77" s="69"/>
      <c r="AB77" s="69"/>
      <c r="AC77" s="69"/>
      <c r="AD77" s="69"/>
      <c r="AE77" s="66" t="s">
        <v>136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35">
        <v>110</v>
      </c>
      <c r="AP77" s="35"/>
      <c r="AQ77" s="35"/>
      <c r="AR77" s="35"/>
      <c r="AS77" s="35"/>
      <c r="AT77" s="35"/>
      <c r="AU77" s="35"/>
      <c r="AV77" s="35"/>
      <c r="AW77" s="35">
        <v>0</v>
      </c>
      <c r="AX77" s="35"/>
      <c r="AY77" s="35"/>
      <c r="AZ77" s="35"/>
      <c r="BA77" s="35"/>
      <c r="BB77" s="35"/>
      <c r="BC77" s="35"/>
      <c r="BD77" s="35"/>
      <c r="BE77" s="35">
        <f t="shared" si="0"/>
        <v>110</v>
      </c>
      <c r="BF77" s="35"/>
      <c r="BG77" s="35"/>
      <c r="BH77" s="35"/>
      <c r="BI77" s="35"/>
      <c r="BJ77" s="35"/>
      <c r="BK77" s="35"/>
      <c r="BL77" s="35"/>
    </row>
    <row r="78" spans="1:79" ht="12.75" customHeight="1" x14ac:dyDescent="0.2">
      <c r="A78" s="38">
        <v>0</v>
      </c>
      <c r="B78" s="38"/>
      <c r="C78" s="38"/>
      <c r="D78" s="38"/>
      <c r="E78" s="38"/>
      <c r="F78" s="38"/>
      <c r="G78" s="66" t="s">
        <v>137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69" t="s">
        <v>135</v>
      </c>
      <c r="AA78" s="69"/>
      <c r="AB78" s="69"/>
      <c r="AC78" s="69"/>
      <c r="AD78" s="69"/>
      <c r="AE78" s="66" t="s">
        <v>136</v>
      </c>
      <c r="AF78" s="67"/>
      <c r="AG78" s="67"/>
      <c r="AH78" s="67"/>
      <c r="AI78" s="67"/>
      <c r="AJ78" s="67"/>
      <c r="AK78" s="67"/>
      <c r="AL78" s="67"/>
      <c r="AM78" s="67"/>
      <c r="AN78" s="68"/>
      <c r="AO78" s="35">
        <v>624</v>
      </c>
      <c r="AP78" s="35"/>
      <c r="AQ78" s="35"/>
      <c r="AR78" s="35"/>
      <c r="AS78" s="35"/>
      <c r="AT78" s="35"/>
      <c r="AU78" s="35"/>
      <c r="AV78" s="35"/>
      <c r="AW78" s="35">
        <v>0</v>
      </c>
      <c r="AX78" s="35"/>
      <c r="AY78" s="35"/>
      <c r="AZ78" s="35"/>
      <c r="BA78" s="35"/>
      <c r="BB78" s="35"/>
      <c r="BC78" s="35"/>
      <c r="BD78" s="35"/>
      <c r="BE78" s="35">
        <f t="shared" si="0"/>
        <v>624</v>
      </c>
      <c r="BF78" s="35"/>
      <c r="BG78" s="35"/>
      <c r="BH78" s="35"/>
      <c r="BI78" s="35"/>
      <c r="BJ78" s="35"/>
      <c r="BK78" s="35"/>
      <c r="BL78" s="35"/>
    </row>
    <row r="79" spans="1:79" ht="38.25" customHeight="1" x14ac:dyDescent="0.2">
      <c r="A79" s="38">
        <v>0</v>
      </c>
      <c r="B79" s="38"/>
      <c r="C79" s="38"/>
      <c r="D79" s="38"/>
      <c r="E79" s="38"/>
      <c r="F79" s="38"/>
      <c r="G79" s="66" t="s">
        <v>138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9" t="s">
        <v>135</v>
      </c>
      <c r="AA79" s="69"/>
      <c r="AB79" s="69"/>
      <c r="AC79" s="69"/>
      <c r="AD79" s="69"/>
      <c r="AE79" s="66" t="s">
        <v>139</v>
      </c>
      <c r="AF79" s="67"/>
      <c r="AG79" s="67"/>
      <c r="AH79" s="67"/>
      <c r="AI79" s="67"/>
      <c r="AJ79" s="67"/>
      <c r="AK79" s="67"/>
      <c r="AL79" s="67"/>
      <c r="AM79" s="67"/>
      <c r="AN79" s="68"/>
      <c r="AO79" s="35">
        <v>2</v>
      </c>
      <c r="AP79" s="35"/>
      <c r="AQ79" s="35"/>
      <c r="AR79" s="35"/>
      <c r="AS79" s="35"/>
      <c r="AT79" s="35"/>
      <c r="AU79" s="35"/>
      <c r="AV79" s="35"/>
      <c r="AW79" s="35">
        <v>0</v>
      </c>
      <c r="AX79" s="35"/>
      <c r="AY79" s="35"/>
      <c r="AZ79" s="35"/>
      <c r="BA79" s="35"/>
      <c r="BB79" s="35"/>
      <c r="BC79" s="35"/>
      <c r="BD79" s="35"/>
      <c r="BE79" s="35">
        <f t="shared" si="0"/>
        <v>2</v>
      </c>
      <c r="BF79" s="35"/>
      <c r="BG79" s="35"/>
      <c r="BH79" s="35"/>
      <c r="BI79" s="35"/>
      <c r="BJ79" s="35"/>
      <c r="BK79" s="35"/>
      <c r="BL79" s="35"/>
    </row>
    <row r="80" spans="1:79" s="4" customFormat="1" ht="12.75" customHeight="1" x14ac:dyDescent="0.2">
      <c r="A80" s="54">
        <v>0</v>
      </c>
      <c r="B80" s="54"/>
      <c r="C80" s="54"/>
      <c r="D80" s="54"/>
      <c r="E80" s="54"/>
      <c r="F80" s="54"/>
      <c r="G80" s="102" t="s">
        <v>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60"/>
      <c r="AA80" s="60"/>
      <c r="AB80" s="60"/>
      <c r="AC80" s="60"/>
      <c r="AD80" s="60"/>
      <c r="AE80" s="102"/>
      <c r="AF80" s="103"/>
      <c r="AG80" s="103"/>
      <c r="AH80" s="103"/>
      <c r="AI80" s="103"/>
      <c r="AJ80" s="103"/>
      <c r="AK80" s="103"/>
      <c r="AL80" s="103"/>
      <c r="AM80" s="103"/>
      <c r="AN80" s="104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>
        <f t="shared" si="0"/>
        <v>0</v>
      </c>
      <c r="BF80" s="33"/>
      <c r="BG80" s="33"/>
      <c r="BH80" s="33"/>
      <c r="BI80" s="33"/>
      <c r="BJ80" s="33"/>
      <c r="BK80" s="33"/>
      <c r="BL80" s="33"/>
    </row>
    <row r="81" spans="1:64" ht="25.5" customHeight="1" x14ac:dyDescent="0.2">
      <c r="A81" s="38">
        <v>0</v>
      </c>
      <c r="B81" s="38"/>
      <c r="C81" s="38"/>
      <c r="D81" s="38"/>
      <c r="E81" s="38"/>
      <c r="F81" s="38"/>
      <c r="G81" s="66" t="s">
        <v>140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 t="s">
        <v>141</v>
      </c>
      <c r="AA81" s="69"/>
      <c r="AB81" s="69"/>
      <c r="AC81" s="69"/>
      <c r="AD81" s="69"/>
      <c r="AE81" s="66" t="s">
        <v>86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35">
        <v>964</v>
      </c>
      <c r="AP81" s="35"/>
      <c r="AQ81" s="35"/>
      <c r="AR81" s="35"/>
      <c r="AS81" s="35"/>
      <c r="AT81" s="35"/>
      <c r="AU81" s="35"/>
      <c r="AV81" s="35"/>
      <c r="AW81" s="35">
        <v>0</v>
      </c>
      <c r="AX81" s="35"/>
      <c r="AY81" s="35"/>
      <c r="AZ81" s="35"/>
      <c r="BA81" s="35"/>
      <c r="BB81" s="35"/>
      <c r="BC81" s="35"/>
      <c r="BD81" s="35"/>
      <c r="BE81" s="35">
        <f t="shared" si="0"/>
        <v>964</v>
      </c>
      <c r="BF81" s="35"/>
      <c r="BG81" s="35"/>
      <c r="BH81" s="35"/>
      <c r="BI81" s="35"/>
      <c r="BJ81" s="35"/>
      <c r="BK81" s="35"/>
      <c r="BL81" s="35"/>
    </row>
    <row r="82" spans="1:64" ht="25.5" customHeight="1" x14ac:dyDescent="0.2">
      <c r="A82" s="38">
        <v>0</v>
      </c>
      <c r="B82" s="38"/>
      <c r="C82" s="38"/>
      <c r="D82" s="38"/>
      <c r="E82" s="38"/>
      <c r="F82" s="38"/>
      <c r="G82" s="66" t="s">
        <v>142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9" t="s">
        <v>130</v>
      </c>
      <c r="AA82" s="69"/>
      <c r="AB82" s="69"/>
      <c r="AC82" s="69"/>
      <c r="AD82" s="69"/>
      <c r="AE82" s="66" t="s">
        <v>86</v>
      </c>
      <c r="AF82" s="67"/>
      <c r="AG82" s="67"/>
      <c r="AH82" s="67"/>
      <c r="AI82" s="67"/>
      <c r="AJ82" s="67"/>
      <c r="AK82" s="67"/>
      <c r="AL82" s="67"/>
      <c r="AM82" s="67"/>
      <c r="AN82" s="68"/>
      <c r="AO82" s="35">
        <v>257</v>
      </c>
      <c r="AP82" s="35"/>
      <c r="AQ82" s="35"/>
      <c r="AR82" s="35"/>
      <c r="AS82" s="35"/>
      <c r="AT82" s="35"/>
      <c r="AU82" s="35"/>
      <c r="AV82" s="35"/>
      <c r="AW82" s="35">
        <v>0</v>
      </c>
      <c r="AX82" s="35"/>
      <c r="AY82" s="35"/>
      <c r="AZ82" s="35"/>
      <c r="BA82" s="35"/>
      <c r="BB82" s="35"/>
      <c r="BC82" s="35"/>
      <c r="BD82" s="35"/>
      <c r="BE82" s="35">
        <f t="shared" si="0"/>
        <v>257</v>
      </c>
      <c r="BF82" s="35"/>
      <c r="BG82" s="35"/>
      <c r="BH82" s="35"/>
      <c r="BI82" s="35"/>
      <c r="BJ82" s="35"/>
      <c r="BK82" s="35"/>
      <c r="BL82" s="35"/>
    </row>
    <row r="83" spans="1:64" ht="38.25" customHeight="1" x14ac:dyDescent="0.2">
      <c r="A83" s="38">
        <v>0</v>
      </c>
      <c r="B83" s="38"/>
      <c r="C83" s="38"/>
      <c r="D83" s="38"/>
      <c r="E83" s="38"/>
      <c r="F83" s="38"/>
      <c r="G83" s="66" t="s">
        <v>143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9" t="s">
        <v>130</v>
      </c>
      <c r="AA83" s="69"/>
      <c r="AB83" s="69"/>
      <c r="AC83" s="69"/>
      <c r="AD83" s="69"/>
      <c r="AE83" s="66" t="s">
        <v>86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35">
        <v>1200</v>
      </c>
      <c r="AP83" s="35"/>
      <c r="AQ83" s="35"/>
      <c r="AR83" s="35"/>
      <c r="AS83" s="35"/>
      <c r="AT83" s="35"/>
      <c r="AU83" s="35"/>
      <c r="AV83" s="35"/>
      <c r="AW83" s="35">
        <v>0</v>
      </c>
      <c r="AX83" s="35"/>
      <c r="AY83" s="35"/>
      <c r="AZ83" s="35"/>
      <c r="BA83" s="35"/>
      <c r="BB83" s="35"/>
      <c r="BC83" s="35"/>
      <c r="BD83" s="35"/>
      <c r="BE83" s="35">
        <f t="shared" si="0"/>
        <v>1200</v>
      </c>
      <c r="BF83" s="35"/>
      <c r="BG83" s="35"/>
      <c r="BH83" s="35"/>
      <c r="BI83" s="35"/>
      <c r="BJ83" s="35"/>
      <c r="BK83" s="35"/>
      <c r="BL83" s="35"/>
    </row>
    <row r="84" spans="1:64" s="4" customFormat="1" ht="12.75" customHeight="1" x14ac:dyDescent="0.2">
      <c r="A84" s="54">
        <v>0</v>
      </c>
      <c r="B84" s="54"/>
      <c r="C84" s="54"/>
      <c r="D84" s="54"/>
      <c r="E84" s="54"/>
      <c r="F84" s="54"/>
      <c r="G84" s="102" t="s">
        <v>90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60"/>
      <c r="AA84" s="60"/>
      <c r="AB84" s="60"/>
      <c r="AC84" s="60"/>
      <c r="AD84" s="60"/>
      <c r="AE84" s="102"/>
      <c r="AF84" s="103"/>
      <c r="AG84" s="103"/>
      <c r="AH84" s="103"/>
      <c r="AI84" s="103"/>
      <c r="AJ84" s="103"/>
      <c r="AK84" s="103"/>
      <c r="AL84" s="103"/>
      <c r="AM84" s="103"/>
      <c r="AN84" s="104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>
        <f t="shared" si="0"/>
        <v>0</v>
      </c>
      <c r="BF84" s="33"/>
      <c r="BG84" s="33"/>
      <c r="BH84" s="33"/>
      <c r="BI84" s="33"/>
      <c r="BJ84" s="33"/>
      <c r="BK84" s="33"/>
      <c r="BL84" s="33"/>
    </row>
    <row r="85" spans="1:64" ht="25.5" customHeight="1" x14ac:dyDescent="0.2">
      <c r="A85" s="38">
        <v>0</v>
      </c>
      <c r="B85" s="38"/>
      <c r="C85" s="38"/>
      <c r="D85" s="38"/>
      <c r="E85" s="38"/>
      <c r="F85" s="38"/>
      <c r="G85" s="66" t="s">
        <v>144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9" t="s">
        <v>92</v>
      </c>
      <c r="AA85" s="69"/>
      <c r="AB85" s="69"/>
      <c r="AC85" s="69"/>
      <c r="AD85" s="69"/>
      <c r="AE85" s="66" t="s">
        <v>145</v>
      </c>
      <c r="AF85" s="67"/>
      <c r="AG85" s="67"/>
      <c r="AH85" s="67"/>
      <c r="AI85" s="67"/>
      <c r="AJ85" s="67"/>
      <c r="AK85" s="67"/>
      <c r="AL85" s="67"/>
      <c r="AM85" s="67"/>
      <c r="AN85" s="68"/>
      <c r="AO85" s="35">
        <v>100</v>
      </c>
      <c r="AP85" s="35"/>
      <c r="AQ85" s="35"/>
      <c r="AR85" s="35"/>
      <c r="AS85" s="35"/>
      <c r="AT85" s="35"/>
      <c r="AU85" s="35"/>
      <c r="AV85" s="35"/>
      <c r="AW85" s="35">
        <v>0</v>
      </c>
      <c r="AX85" s="35"/>
      <c r="AY85" s="35"/>
      <c r="AZ85" s="35"/>
      <c r="BA85" s="35"/>
      <c r="BB85" s="35"/>
      <c r="BC85" s="35"/>
      <c r="BD85" s="35"/>
      <c r="BE85" s="35">
        <f t="shared" si="0"/>
        <v>100</v>
      </c>
      <c r="BF85" s="35"/>
      <c r="BG85" s="35"/>
      <c r="BH85" s="35"/>
      <c r="BI85" s="35"/>
      <c r="BJ85" s="35"/>
      <c r="BK85" s="35"/>
      <c r="BL85" s="35"/>
    </row>
    <row r="86" spans="1:64" ht="25.5" customHeight="1" x14ac:dyDescent="0.2">
      <c r="A86" s="38">
        <v>0</v>
      </c>
      <c r="B86" s="38"/>
      <c r="C86" s="38"/>
      <c r="D86" s="38"/>
      <c r="E86" s="38"/>
      <c r="F86" s="38"/>
      <c r="G86" s="66" t="s">
        <v>146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69" t="s">
        <v>92</v>
      </c>
      <c r="AA86" s="69"/>
      <c r="AB86" s="69"/>
      <c r="AC86" s="69"/>
      <c r="AD86" s="69"/>
      <c r="AE86" s="66" t="s">
        <v>145</v>
      </c>
      <c r="AF86" s="67"/>
      <c r="AG86" s="67"/>
      <c r="AH86" s="67"/>
      <c r="AI86" s="67"/>
      <c r="AJ86" s="67"/>
      <c r="AK86" s="67"/>
      <c r="AL86" s="67"/>
      <c r="AM86" s="67"/>
      <c r="AN86" s="68"/>
      <c r="AO86" s="35">
        <v>100</v>
      </c>
      <c r="AP86" s="35"/>
      <c r="AQ86" s="35"/>
      <c r="AR86" s="35"/>
      <c r="AS86" s="35"/>
      <c r="AT86" s="35"/>
      <c r="AU86" s="35"/>
      <c r="AV86" s="35"/>
      <c r="AW86" s="35">
        <v>0</v>
      </c>
      <c r="AX86" s="35"/>
      <c r="AY86" s="35"/>
      <c r="AZ86" s="35"/>
      <c r="BA86" s="35"/>
      <c r="BB86" s="35"/>
      <c r="BC86" s="35"/>
      <c r="BD86" s="35"/>
      <c r="BE86" s="35">
        <f t="shared" si="0"/>
        <v>100</v>
      </c>
      <c r="BF86" s="35"/>
      <c r="BG86" s="35"/>
      <c r="BH86" s="35"/>
      <c r="BI86" s="35"/>
      <c r="BJ86" s="35"/>
      <c r="BK86" s="35"/>
      <c r="BL86" s="35"/>
    </row>
    <row r="87" spans="1:64" ht="51" customHeight="1" x14ac:dyDescent="0.2">
      <c r="A87" s="38">
        <v>0</v>
      </c>
      <c r="B87" s="38"/>
      <c r="C87" s="38"/>
      <c r="D87" s="38"/>
      <c r="E87" s="38"/>
      <c r="F87" s="38"/>
      <c r="G87" s="66" t="s">
        <v>147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9" t="s">
        <v>92</v>
      </c>
      <c r="AA87" s="69"/>
      <c r="AB87" s="69"/>
      <c r="AC87" s="69"/>
      <c r="AD87" s="69"/>
      <c r="AE87" s="66" t="s">
        <v>145</v>
      </c>
      <c r="AF87" s="67"/>
      <c r="AG87" s="67"/>
      <c r="AH87" s="67"/>
      <c r="AI87" s="67"/>
      <c r="AJ87" s="67"/>
      <c r="AK87" s="67"/>
      <c r="AL87" s="67"/>
      <c r="AM87" s="67"/>
      <c r="AN87" s="68"/>
      <c r="AO87" s="35">
        <v>100</v>
      </c>
      <c r="AP87" s="35"/>
      <c r="AQ87" s="35"/>
      <c r="AR87" s="35"/>
      <c r="AS87" s="35"/>
      <c r="AT87" s="35"/>
      <c r="AU87" s="35"/>
      <c r="AV87" s="35"/>
      <c r="AW87" s="35">
        <v>0</v>
      </c>
      <c r="AX87" s="35"/>
      <c r="AY87" s="35"/>
      <c r="AZ87" s="35"/>
      <c r="BA87" s="35"/>
      <c r="BB87" s="35"/>
      <c r="BC87" s="35"/>
      <c r="BD87" s="35"/>
      <c r="BE87" s="35">
        <f t="shared" si="0"/>
        <v>100</v>
      </c>
      <c r="BF87" s="35"/>
      <c r="BG87" s="35"/>
      <c r="BH87" s="35"/>
      <c r="BI87" s="35"/>
      <c r="BJ87" s="35"/>
      <c r="BK87" s="35"/>
      <c r="BL87" s="35"/>
    </row>
    <row r="88" spans="1:64" x14ac:dyDescent="0.2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64" ht="12.75" customHeight="1" x14ac:dyDescent="0.2">
      <c r="A89" s="63" t="s">
        <v>105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"/>
      <c r="AO89" s="59" t="s">
        <v>106</v>
      </c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</row>
    <row r="90" spans="1:64" ht="16.5" customHeight="1" x14ac:dyDescent="0.2">
      <c r="W90" s="86" t="s">
        <v>8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O90" s="86" t="s">
        <v>57</v>
      </c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ht="15.75" customHeight="1" x14ac:dyDescent="0.2">
      <c r="A91" s="65" t="s">
        <v>6</v>
      </c>
      <c r="B91" s="65"/>
      <c r="C91" s="65"/>
      <c r="D91" s="65"/>
      <c r="E91" s="65"/>
      <c r="F91" s="65"/>
    </row>
    <row r="92" spans="1:64" ht="15.75" customHeight="1" x14ac:dyDescent="0.2">
      <c r="A92" s="74" t="s">
        <v>107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</row>
    <row r="93" spans="1:64" ht="12.75" customHeight="1" x14ac:dyDescent="0.2">
      <c r="A93" s="99" t="s">
        <v>52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</row>
    <row r="94" spans="1:64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</row>
    <row r="95" spans="1:64" ht="21" customHeight="1" x14ac:dyDescent="0.2">
      <c r="A95" s="63" t="s">
        <v>108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"/>
      <c r="AO95" s="59" t="s">
        <v>109</v>
      </c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</row>
    <row r="96" spans="1:64" ht="15.75" customHeight="1" x14ac:dyDescent="0.2">
      <c r="W96" s="86" t="s">
        <v>8</v>
      </c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O96" s="86" t="s">
        <v>57</v>
      </c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</row>
    <row r="97" spans="1:17" x14ac:dyDescent="0.2">
      <c r="A97" s="100" t="s">
        <v>110</v>
      </c>
      <c r="B97" s="100"/>
      <c r="C97" s="100"/>
      <c r="D97" s="100"/>
      <c r="E97" s="100"/>
      <c r="F97" s="100"/>
      <c r="G97" s="100"/>
      <c r="H97" s="100"/>
    </row>
    <row r="98" spans="1:17" x14ac:dyDescent="0.2">
      <c r="A98" s="86" t="s">
        <v>50</v>
      </c>
      <c r="B98" s="86"/>
      <c r="C98" s="86"/>
      <c r="D98" s="86"/>
      <c r="E98" s="86"/>
      <c r="F98" s="86"/>
      <c r="G98" s="86"/>
      <c r="H98" s="86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5" t="s">
        <v>51</v>
      </c>
    </row>
    <row r="100" spans="1:17" x14ac:dyDescent="0.2">
      <c r="A100" s="25" t="s">
        <v>148</v>
      </c>
      <c r="B100" s="1" t="s">
        <v>148</v>
      </c>
    </row>
  </sheetData>
  <mergeCells count="282"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BL68"/>
    <mergeCell ref="A69:F69"/>
    <mergeCell ref="G69:Y69"/>
    <mergeCell ref="Z69:AD69"/>
    <mergeCell ref="AE69:AN69"/>
    <mergeCell ref="AO69:AV69"/>
    <mergeCell ref="AW69:BD69"/>
    <mergeCell ref="BE69:BL69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BL57"/>
    <mergeCell ref="A58:AY58"/>
    <mergeCell ref="A59:C60"/>
    <mergeCell ref="D59:AA60"/>
    <mergeCell ref="AB59:AI60"/>
    <mergeCell ref="AJ59:AQ60"/>
    <mergeCell ref="AR59:AY6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44:F44"/>
    <mergeCell ref="G44:BL44"/>
    <mergeCell ref="A45:F45"/>
    <mergeCell ref="G45:BL45"/>
    <mergeCell ref="A47:AZ47"/>
    <mergeCell ref="A48:AZ48"/>
    <mergeCell ref="A41:F41"/>
    <mergeCell ref="G41:BL41"/>
    <mergeCell ref="A42:F42"/>
    <mergeCell ref="G42:BL42"/>
    <mergeCell ref="A43:F43"/>
    <mergeCell ref="G43:BL43"/>
    <mergeCell ref="A34:F34"/>
    <mergeCell ref="G34:BL34"/>
    <mergeCell ref="A36:BL36"/>
    <mergeCell ref="A37:BL37"/>
    <mergeCell ref="A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72">
    <cfRule type="cellIs" dxfId="156" priority="33" stopIfTrue="1" operator="equal">
      <formula>$G71</formula>
    </cfRule>
  </conditionalFormatting>
  <conditionalFormatting sqref="D53">
    <cfRule type="cellIs" dxfId="155" priority="34" stopIfTrue="1" operator="equal">
      <formula>$D52</formula>
    </cfRule>
  </conditionalFormatting>
  <conditionalFormatting sqref="A72:F72">
    <cfRule type="cellIs" dxfId="154" priority="35" stopIfTrue="1" operator="equal">
      <formula>0</formula>
    </cfRule>
  </conditionalFormatting>
  <conditionalFormatting sqref="D54">
    <cfRule type="cellIs" dxfId="153" priority="32" stopIfTrue="1" operator="equal">
      <formula>$D53</formula>
    </cfRule>
  </conditionalFormatting>
  <conditionalFormatting sqref="D55">
    <cfRule type="cellIs" dxfId="152" priority="31" stopIfTrue="1" operator="equal">
      <formula>$D54</formula>
    </cfRule>
  </conditionalFormatting>
  <conditionalFormatting sqref="G73">
    <cfRule type="cellIs" dxfId="151" priority="29" stopIfTrue="1" operator="equal">
      <formula>$G72</formula>
    </cfRule>
  </conditionalFormatting>
  <conditionalFormatting sqref="A73:F73">
    <cfRule type="cellIs" dxfId="150" priority="30" stopIfTrue="1" operator="equal">
      <formula>0</formula>
    </cfRule>
  </conditionalFormatting>
  <conditionalFormatting sqref="G74">
    <cfRule type="cellIs" dxfId="149" priority="27" stopIfTrue="1" operator="equal">
      <formula>$G73</formula>
    </cfRule>
  </conditionalFormatting>
  <conditionalFormatting sqref="A74:F74">
    <cfRule type="cellIs" dxfId="148" priority="28" stopIfTrue="1" operator="equal">
      <formula>0</formula>
    </cfRule>
  </conditionalFormatting>
  <conditionalFormatting sqref="G75">
    <cfRule type="cellIs" dxfId="147" priority="25" stopIfTrue="1" operator="equal">
      <formula>$G74</formula>
    </cfRule>
  </conditionalFormatting>
  <conditionalFormatting sqref="A75:F75">
    <cfRule type="cellIs" dxfId="146" priority="26" stopIfTrue="1" operator="equal">
      <formula>0</formula>
    </cfRule>
  </conditionalFormatting>
  <conditionalFormatting sqref="G76">
    <cfRule type="cellIs" dxfId="145" priority="23" stopIfTrue="1" operator="equal">
      <formula>$G75</formula>
    </cfRule>
  </conditionalFormatting>
  <conditionalFormatting sqref="A76:F76">
    <cfRule type="cellIs" dxfId="144" priority="24" stopIfTrue="1" operator="equal">
      <formula>0</formula>
    </cfRule>
  </conditionalFormatting>
  <conditionalFormatting sqref="G77">
    <cfRule type="cellIs" dxfId="143" priority="21" stopIfTrue="1" operator="equal">
      <formula>$G76</formula>
    </cfRule>
  </conditionalFormatting>
  <conditionalFormatting sqref="A77:F77">
    <cfRule type="cellIs" dxfId="142" priority="22" stopIfTrue="1" operator="equal">
      <formula>0</formula>
    </cfRule>
  </conditionalFormatting>
  <conditionalFormatting sqref="G78">
    <cfRule type="cellIs" dxfId="141" priority="19" stopIfTrue="1" operator="equal">
      <formula>$G77</formula>
    </cfRule>
  </conditionalFormatting>
  <conditionalFormatting sqref="A78:F78">
    <cfRule type="cellIs" dxfId="140" priority="20" stopIfTrue="1" operator="equal">
      <formula>0</formula>
    </cfRule>
  </conditionalFormatting>
  <conditionalFormatting sqref="G79">
    <cfRule type="cellIs" dxfId="139" priority="17" stopIfTrue="1" operator="equal">
      <formula>$G78</formula>
    </cfRule>
  </conditionalFormatting>
  <conditionalFormatting sqref="A79:F79">
    <cfRule type="cellIs" dxfId="138" priority="18" stopIfTrue="1" operator="equal">
      <formula>0</formula>
    </cfRule>
  </conditionalFormatting>
  <conditionalFormatting sqref="G80">
    <cfRule type="cellIs" dxfId="137" priority="15" stopIfTrue="1" operator="equal">
      <formula>$G79</formula>
    </cfRule>
  </conditionalFormatting>
  <conditionalFormatting sqref="A80:F80">
    <cfRule type="cellIs" dxfId="136" priority="16" stopIfTrue="1" operator="equal">
      <formula>0</formula>
    </cfRule>
  </conditionalFormatting>
  <conditionalFormatting sqref="G81">
    <cfRule type="cellIs" dxfId="135" priority="13" stopIfTrue="1" operator="equal">
      <formula>$G80</formula>
    </cfRule>
  </conditionalFormatting>
  <conditionalFormatting sqref="A81:F81">
    <cfRule type="cellIs" dxfId="134" priority="14" stopIfTrue="1" operator="equal">
      <formula>0</formula>
    </cfRule>
  </conditionalFormatting>
  <conditionalFormatting sqref="G82">
    <cfRule type="cellIs" dxfId="133" priority="11" stopIfTrue="1" operator="equal">
      <formula>$G81</formula>
    </cfRule>
  </conditionalFormatting>
  <conditionalFormatting sqref="A82:F82">
    <cfRule type="cellIs" dxfId="132" priority="12" stopIfTrue="1" operator="equal">
      <formula>0</formula>
    </cfRule>
  </conditionalFormatting>
  <conditionalFormatting sqref="G83">
    <cfRule type="cellIs" dxfId="131" priority="9" stopIfTrue="1" operator="equal">
      <formula>$G82</formula>
    </cfRule>
  </conditionalFormatting>
  <conditionalFormatting sqref="A83:F83">
    <cfRule type="cellIs" dxfId="130" priority="10" stopIfTrue="1" operator="equal">
      <formula>0</formula>
    </cfRule>
  </conditionalFormatting>
  <conditionalFormatting sqref="G84">
    <cfRule type="cellIs" dxfId="129" priority="7" stopIfTrue="1" operator="equal">
      <formula>$G83</formula>
    </cfRule>
  </conditionalFormatting>
  <conditionalFormatting sqref="A84:F84">
    <cfRule type="cellIs" dxfId="128" priority="8" stopIfTrue="1" operator="equal">
      <formula>0</formula>
    </cfRule>
  </conditionalFormatting>
  <conditionalFormatting sqref="G85">
    <cfRule type="cellIs" dxfId="127" priority="5" stopIfTrue="1" operator="equal">
      <formula>$G84</formula>
    </cfRule>
  </conditionalFormatting>
  <conditionalFormatting sqref="A85:F85">
    <cfRule type="cellIs" dxfId="126" priority="6" stopIfTrue="1" operator="equal">
      <formula>0</formula>
    </cfRule>
  </conditionalFormatting>
  <conditionalFormatting sqref="G86">
    <cfRule type="cellIs" dxfId="125" priority="3" stopIfTrue="1" operator="equal">
      <formula>$G85</formula>
    </cfRule>
  </conditionalFormatting>
  <conditionalFormatting sqref="A86:F86">
    <cfRule type="cellIs" dxfId="124" priority="4" stopIfTrue="1" operator="equal">
      <formula>0</formula>
    </cfRule>
  </conditionalFormatting>
  <conditionalFormatting sqref="G87">
    <cfRule type="cellIs" dxfId="123" priority="1" stopIfTrue="1" operator="equal">
      <formula>$G86</formula>
    </cfRule>
  </conditionalFormatting>
  <conditionalFormatting sqref="A87:F87">
    <cfRule type="cellIs" dxfId="122" priority="2" stopIfTrue="1" operator="equal">
      <formula>0</formula>
    </cfRule>
  </conditionalFormatting>
  <pageMargins left="0.32" right="0.33" top="0.61" bottom="0.39370078740157499" header="0" footer="0"/>
  <pageSetup paperSize="9" scale="75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view="pageBreakPreview" zoomScaleNormal="100" zoomScaleSheetLayoutView="100" workbookViewId="0">
      <selection activeCell="O115" sqref="O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8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/>
      <c r="BH6"/>
      <c r="BI6"/>
      <c r="BJ6"/>
      <c r="BK6"/>
      <c r="BL6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/>
      <c r="BH7"/>
      <c r="BI7"/>
      <c r="BJ7"/>
      <c r="BK7"/>
      <c r="BL7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17.25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49" t="s">
        <v>97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4" ht="15.95" customHeight="1" x14ac:dyDescent="0.2">
      <c r="A14" s="29"/>
      <c r="B14" s="29"/>
      <c r="C14" s="29"/>
      <c r="D14" s="83" t="s">
        <v>40</v>
      </c>
      <c r="E14" s="83"/>
      <c r="F14" s="83"/>
      <c r="G14" s="83"/>
      <c r="H14" s="83"/>
      <c r="I14" s="83"/>
      <c r="J14" s="83"/>
      <c r="K14" s="29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1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49" t="s">
        <v>97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 x14ac:dyDescent="0.2">
      <c r="A17" s="29"/>
      <c r="B17" s="29"/>
      <c r="C17" s="29"/>
      <c r="D17" s="83" t="s">
        <v>40</v>
      </c>
      <c r="E17" s="83"/>
      <c r="F17" s="83"/>
      <c r="G17" s="83"/>
      <c r="H17" s="83"/>
      <c r="I17" s="83"/>
      <c r="J17" s="83"/>
      <c r="K17" s="29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4.25" customHeight="1" x14ac:dyDescent="0.2">
      <c r="A19" s="82" t="s">
        <v>59</v>
      </c>
      <c r="B19" s="82"/>
      <c r="C19" s="15"/>
      <c r="D19" s="41" t="s">
        <v>149</v>
      </c>
      <c r="E19" s="42"/>
      <c r="F19" s="42"/>
      <c r="G19" s="42"/>
      <c r="H19" s="42"/>
      <c r="I19" s="42"/>
      <c r="J19" s="42"/>
      <c r="K19" s="15"/>
      <c r="L19" s="41" t="s">
        <v>150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151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29"/>
      <c r="B20" s="29"/>
      <c r="C20" s="29"/>
      <c r="D20" s="43" t="s">
        <v>40</v>
      </c>
      <c r="E20" s="43"/>
      <c r="F20" s="43"/>
      <c r="G20" s="43"/>
      <c r="H20" s="43"/>
      <c r="I20" s="43"/>
      <c r="J20" s="43"/>
      <c r="K20" s="29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873360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873360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  <c r="U24" s="28"/>
      <c r="V24" s="28"/>
      <c r="W24" s="2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232.5" customHeight="1" x14ac:dyDescent="0.2">
      <c r="A26" s="49" t="s">
        <v>152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153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38">
        <v>2</v>
      </c>
      <c r="B33" s="38"/>
      <c r="C33" s="38"/>
      <c r="D33" s="38"/>
      <c r="E33" s="38"/>
      <c r="F33" s="38"/>
      <c r="G33" s="87" t="s">
        <v>154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38">
        <v>3</v>
      </c>
      <c r="B34" s="38"/>
      <c r="C34" s="38"/>
      <c r="D34" s="38"/>
      <c r="E34" s="38"/>
      <c r="F34" s="38"/>
      <c r="G34" s="87" t="s">
        <v>155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5" t="s">
        <v>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79" ht="15.95" customHeight="1" x14ac:dyDescent="0.2">
      <c r="A37" s="49" t="s">
        <v>156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5" t="s">
        <v>44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79" ht="27.75" customHeight="1" x14ac:dyDescent="0.2">
      <c r="A40" s="85" t="s">
        <v>32</v>
      </c>
      <c r="B40" s="85"/>
      <c r="C40" s="85"/>
      <c r="D40" s="85"/>
      <c r="E40" s="85"/>
      <c r="F40" s="85"/>
      <c r="G40" s="76" t="s">
        <v>29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5.75" hidden="1" x14ac:dyDescent="0.2">
      <c r="A41" s="32">
        <v>1</v>
      </c>
      <c r="B41" s="32"/>
      <c r="C41" s="32"/>
      <c r="D41" s="32"/>
      <c r="E41" s="32"/>
      <c r="F41" s="32"/>
      <c r="G41" s="76">
        <v>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</row>
    <row r="42" spans="1:79" ht="10.5" hidden="1" customHeight="1" x14ac:dyDescent="0.2">
      <c r="A42" s="38" t="s">
        <v>9</v>
      </c>
      <c r="B42" s="38"/>
      <c r="C42" s="38"/>
      <c r="D42" s="38"/>
      <c r="E42" s="38"/>
      <c r="F42" s="38"/>
      <c r="G42" s="46" t="s">
        <v>10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  <c r="CA42" s="1" t="s">
        <v>14</v>
      </c>
    </row>
    <row r="43" spans="1:79" ht="25.5" customHeight="1" x14ac:dyDescent="0.2">
      <c r="A43" s="38">
        <v>1</v>
      </c>
      <c r="B43" s="38"/>
      <c r="C43" s="38"/>
      <c r="D43" s="38"/>
      <c r="E43" s="38"/>
      <c r="F43" s="38"/>
      <c r="G43" s="87" t="s">
        <v>157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15</v>
      </c>
    </row>
    <row r="44" spans="1:79" ht="12.75" customHeight="1" x14ac:dyDescent="0.2">
      <c r="A44" s="38">
        <v>2</v>
      </c>
      <c r="B44" s="38"/>
      <c r="C44" s="38"/>
      <c r="D44" s="38"/>
      <c r="E44" s="38"/>
      <c r="F44" s="38"/>
      <c r="G44" s="87" t="s">
        <v>158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38">
        <v>3</v>
      </c>
      <c r="B45" s="38"/>
      <c r="C45" s="38"/>
      <c r="D45" s="38"/>
      <c r="E45" s="38"/>
      <c r="F45" s="38"/>
      <c r="G45" s="87" t="s">
        <v>159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38">
        <v>4</v>
      </c>
      <c r="B46" s="38"/>
      <c r="C46" s="38"/>
      <c r="D46" s="38"/>
      <c r="E46" s="38"/>
      <c r="F46" s="38"/>
      <c r="G46" s="87" t="s">
        <v>160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38">
        <v>5</v>
      </c>
      <c r="B47" s="38"/>
      <c r="C47" s="38"/>
      <c r="D47" s="38"/>
      <c r="E47" s="38"/>
      <c r="F47" s="38"/>
      <c r="G47" s="87" t="s">
        <v>161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45" t="s">
        <v>46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79" ht="15" customHeight="1" x14ac:dyDescent="0.2">
      <c r="A50" s="90" t="s">
        <v>98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23"/>
      <c r="BB50" s="23"/>
      <c r="BC50" s="23"/>
      <c r="BD50" s="23"/>
      <c r="BE50" s="23"/>
      <c r="BF50" s="23"/>
      <c r="BG50" s="23"/>
      <c r="BH50" s="23"/>
      <c r="BI50" s="6"/>
      <c r="BJ50" s="6"/>
      <c r="BK50" s="6"/>
      <c r="BL50" s="6"/>
    </row>
    <row r="51" spans="1:79" ht="15.95" customHeight="1" x14ac:dyDescent="0.2">
      <c r="A51" s="32" t="s">
        <v>32</v>
      </c>
      <c r="B51" s="32"/>
      <c r="C51" s="32"/>
      <c r="D51" s="91" t="s">
        <v>30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92"/>
      <c r="AC51" s="32" t="s">
        <v>33</v>
      </c>
      <c r="AD51" s="32"/>
      <c r="AE51" s="32"/>
      <c r="AF51" s="32"/>
      <c r="AG51" s="32"/>
      <c r="AH51" s="32"/>
      <c r="AI51" s="32"/>
      <c r="AJ51" s="32"/>
      <c r="AK51" s="32" t="s">
        <v>34</v>
      </c>
      <c r="AL51" s="32"/>
      <c r="AM51" s="32"/>
      <c r="AN51" s="32"/>
      <c r="AO51" s="32"/>
      <c r="AP51" s="32"/>
      <c r="AQ51" s="32"/>
      <c r="AR51" s="32"/>
      <c r="AS51" s="32" t="s">
        <v>31</v>
      </c>
      <c r="AT51" s="32"/>
      <c r="AU51" s="32"/>
      <c r="AV51" s="32"/>
      <c r="AW51" s="32"/>
      <c r="AX51" s="32"/>
      <c r="AY51" s="32"/>
      <c r="AZ51" s="32"/>
      <c r="BA51" s="19"/>
      <c r="BB51" s="19"/>
      <c r="BC51" s="19"/>
      <c r="BD51" s="19"/>
      <c r="BE51" s="19"/>
      <c r="BF51" s="19"/>
      <c r="BG51" s="19"/>
      <c r="BH51" s="19"/>
    </row>
    <row r="52" spans="1:79" ht="29.1" customHeight="1" x14ac:dyDescent="0.2">
      <c r="A52" s="32"/>
      <c r="B52" s="32"/>
      <c r="C52" s="3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9"/>
      <c r="BB52" s="19"/>
      <c r="BC52" s="19"/>
      <c r="BD52" s="19"/>
      <c r="BE52" s="19"/>
      <c r="BF52" s="19"/>
      <c r="BG52" s="19"/>
      <c r="BH52" s="19"/>
    </row>
    <row r="53" spans="1:79" ht="15.75" x14ac:dyDescent="0.2">
      <c r="A53" s="32">
        <v>1</v>
      </c>
      <c r="B53" s="32"/>
      <c r="C53" s="32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2">
        <v>3</v>
      </c>
      <c r="AD53" s="32"/>
      <c r="AE53" s="32"/>
      <c r="AF53" s="32"/>
      <c r="AG53" s="32"/>
      <c r="AH53" s="32"/>
      <c r="AI53" s="32"/>
      <c r="AJ53" s="32"/>
      <c r="AK53" s="32">
        <v>4</v>
      </c>
      <c r="AL53" s="32"/>
      <c r="AM53" s="32"/>
      <c r="AN53" s="32"/>
      <c r="AO53" s="32"/>
      <c r="AP53" s="32"/>
      <c r="AQ53" s="32"/>
      <c r="AR53" s="32"/>
      <c r="AS53" s="32">
        <v>5</v>
      </c>
      <c r="AT53" s="32"/>
      <c r="AU53" s="32"/>
      <c r="AV53" s="32"/>
      <c r="AW53" s="32"/>
      <c r="AX53" s="32"/>
      <c r="AY53" s="32"/>
      <c r="AZ53" s="32"/>
      <c r="BA53" s="19"/>
      <c r="BB53" s="19"/>
      <c r="BC53" s="19"/>
      <c r="BD53" s="19"/>
      <c r="BE53" s="19"/>
      <c r="BF53" s="19"/>
      <c r="BG53" s="19"/>
      <c r="BH53" s="19"/>
    </row>
    <row r="54" spans="1:79" s="4" customFormat="1" ht="12.75" hidden="1" customHeight="1" x14ac:dyDescent="0.2">
      <c r="A54" s="38" t="s">
        <v>9</v>
      </c>
      <c r="B54" s="38"/>
      <c r="C54" s="38"/>
      <c r="D54" s="96" t="s">
        <v>10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34" t="s">
        <v>11</v>
      </c>
      <c r="AD54" s="34"/>
      <c r="AE54" s="34"/>
      <c r="AF54" s="34"/>
      <c r="AG54" s="34"/>
      <c r="AH54" s="34"/>
      <c r="AI54" s="34"/>
      <c r="AJ54" s="34"/>
      <c r="AK54" s="34" t="s">
        <v>12</v>
      </c>
      <c r="AL54" s="34"/>
      <c r="AM54" s="34"/>
      <c r="AN54" s="34"/>
      <c r="AO54" s="34"/>
      <c r="AP54" s="34"/>
      <c r="AQ54" s="34"/>
      <c r="AR54" s="34"/>
      <c r="AS54" s="69" t="s">
        <v>13</v>
      </c>
      <c r="AT54" s="34"/>
      <c r="AU54" s="34"/>
      <c r="AV54" s="34"/>
      <c r="AW54" s="34"/>
      <c r="AX54" s="34"/>
      <c r="AY54" s="34"/>
      <c r="AZ54" s="34"/>
      <c r="BA54" s="20"/>
      <c r="BB54" s="21"/>
      <c r="BC54" s="21"/>
      <c r="BD54" s="21"/>
      <c r="BE54" s="21"/>
      <c r="BF54" s="21"/>
      <c r="BG54" s="21"/>
      <c r="BH54" s="21"/>
      <c r="CA54" s="4" t="s">
        <v>16</v>
      </c>
    </row>
    <row r="55" spans="1:79" ht="12.75" customHeight="1" x14ac:dyDescent="0.2">
      <c r="A55" s="38">
        <v>1</v>
      </c>
      <c r="B55" s="38"/>
      <c r="C55" s="38"/>
      <c r="D55" s="87" t="s">
        <v>162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35">
        <v>374000</v>
      </c>
      <c r="AD55" s="35"/>
      <c r="AE55" s="35"/>
      <c r="AF55" s="35"/>
      <c r="AG55" s="35"/>
      <c r="AH55" s="35"/>
      <c r="AI55" s="35"/>
      <c r="AJ55" s="35"/>
      <c r="AK55" s="35">
        <v>0</v>
      </c>
      <c r="AL55" s="35"/>
      <c r="AM55" s="35"/>
      <c r="AN55" s="35"/>
      <c r="AO55" s="35"/>
      <c r="AP55" s="35"/>
      <c r="AQ55" s="35"/>
      <c r="AR55" s="35"/>
      <c r="AS55" s="35">
        <f t="shared" ref="AS55:AS62" si="0">AC55+AK55</f>
        <v>374000</v>
      </c>
      <c r="AT55" s="35"/>
      <c r="AU55" s="35"/>
      <c r="AV55" s="35"/>
      <c r="AW55" s="35"/>
      <c r="AX55" s="35"/>
      <c r="AY55" s="35"/>
      <c r="AZ55" s="35"/>
      <c r="BA55" s="22"/>
      <c r="BB55" s="22"/>
      <c r="BC55" s="22"/>
      <c r="BD55" s="22"/>
      <c r="BE55" s="22"/>
      <c r="BF55" s="22"/>
      <c r="BG55" s="22"/>
      <c r="BH55" s="22"/>
      <c r="CA55" s="1" t="s">
        <v>17</v>
      </c>
    </row>
    <row r="56" spans="1:79" ht="12.75" customHeight="1" x14ac:dyDescent="0.2">
      <c r="A56" s="38">
        <v>2</v>
      </c>
      <c r="B56" s="38"/>
      <c r="C56" s="38"/>
      <c r="D56" s="87" t="s">
        <v>163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35">
        <v>35000</v>
      </c>
      <c r="AD56" s="35"/>
      <c r="AE56" s="35"/>
      <c r="AF56" s="35"/>
      <c r="AG56" s="35"/>
      <c r="AH56" s="35"/>
      <c r="AI56" s="35"/>
      <c r="AJ56" s="35"/>
      <c r="AK56" s="35">
        <v>0</v>
      </c>
      <c r="AL56" s="35"/>
      <c r="AM56" s="35"/>
      <c r="AN56" s="35"/>
      <c r="AO56" s="35"/>
      <c r="AP56" s="35"/>
      <c r="AQ56" s="35"/>
      <c r="AR56" s="35"/>
      <c r="AS56" s="35">
        <f t="shared" si="0"/>
        <v>35000</v>
      </c>
      <c r="AT56" s="35"/>
      <c r="AU56" s="35"/>
      <c r="AV56" s="35"/>
      <c r="AW56" s="35"/>
      <c r="AX56" s="35"/>
      <c r="AY56" s="35"/>
      <c r="AZ56" s="35"/>
      <c r="BA56" s="22"/>
      <c r="BB56" s="22"/>
      <c r="BC56" s="22"/>
      <c r="BD56" s="22"/>
      <c r="BE56" s="22"/>
      <c r="BF56" s="22"/>
      <c r="BG56" s="22"/>
      <c r="BH56" s="22"/>
    </row>
    <row r="57" spans="1:79" ht="12.75" customHeight="1" x14ac:dyDescent="0.2">
      <c r="A57" s="38">
        <v>3</v>
      </c>
      <c r="B57" s="38"/>
      <c r="C57" s="38"/>
      <c r="D57" s="87" t="s">
        <v>63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35">
        <v>84000</v>
      </c>
      <c r="AD57" s="35"/>
      <c r="AE57" s="35"/>
      <c r="AF57" s="35"/>
      <c r="AG57" s="35"/>
      <c r="AH57" s="35"/>
      <c r="AI57" s="35"/>
      <c r="AJ57" s="35"/>
      <c r="AK57" s="35">
        <v>0</v>
      </c>
      <c r="AL57" s="35"/>
      <c r="AM57" s="35"/>
      <c r="AN57" s="35"/>
      <c r="AO57" s="35"/>
      <c r="AP57" s="35"/>
      <c r="AQ57" s="35"/>
      <c r="AR57" s="35"/>
      <c r="AS57" s="35">
        <f t="shared" si="0"/>
        <v>84000</v>
      </c>
      <c r="AT57" s="35"/>
      <c r="AU57" s="35"/>
      <c r="AV57" s="35"/>
      <c r="AW57" s="35"/>
      <c r="AX57" s="35"/>
      <c r="AY57" s="35"/>
      <c r="AZ57" s="35"/>
      <c r="BA57" s="22"/>
      <c r="BB57" s="22"/>
      <c r="BC57" s="22"/>
      <c r="BD57" s="22"/>
      <c r="BE57" s="22"/>
      <c r="BF57" s="22"/>
      <c r="BG57" s="22"/>
      <c r="BH57" s="22"/>
    </row>
    <row r="58" spans="1:79" ht="12.75" customHeight="1" x14ac:dyDescent="0.2">
      <c r="A58" s="38">
        <v>4</v>
      </c>
      <c r="B58" s="38"/>
      <c r="C58" s="38"/>
      <c r="D58" s="87" t="s">
        <v>164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35">
        <v>5000</v>
      </c>
      <c r="AD58" s="35"/>
      <c r="AE58" s="35"/>
      <c r="AF58" s="35"/>
      <c r="AG58" s="35"/>
      <c r="AH58" s="35"/>
      <c r="AI58" s="35"/>
      <c r="AJ58" s="35"/>
      <c r="AK58" s="35">
        <v>0</v>
      </c>
      <c r="AL58" s="35"/>
      <c r="AM58" s="35"/>
      <c r="AN58" s="35"/>
      <c r="AO58" s="35"/>
      <c r="AP58" s="35"/>
      <c r="AQ58" s="35"/>
      <c r="AR58" s="35"/>
      <c r="AS58" s="35">
        <f t="shared" si="0"/>
        <v>5000</v>
      </c>
      <c r="AT58" s="35"/>
      <c r="AU58" s="35"/>
      <c r="AV58" s="35"/>
      <c r="AW58" s="35"/>
      <c r="AX58" s="35"/>
      <c r="AY58" s="35"/>
      <c r="AZ58" s="35"/>
      <c r="BA58" s="22"/>
      <c r="BB58" s="22"/>
      <c r="BC58" s="22"/>
      <c r="BD58" s="22"/>
      <c r="BE58" s="22"/>
      <c r="BF58" s="22"/>
      <c r="BG58" s="22"/>
      <c r="BH58" s="22"/>
    </row>
    <row r="59" spans="1:79" ht="12.75" customHeight="1" x14ac:dyDescent="0.2">
      <c r="A59" s="38">
        <v>5</v>
      </c>
      <c r="B59" s="38"/>
      <c r="C59" s="38"/>
      <c r="D59" s="87" t="s">
        <v>165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35">
        <v>355160</v>
      </c>
      <c r="AD59" s="35"/>
      <c r="AE59" s="35"/>
      <c r="AF59" s="35"/>
      <c r="AG59" s="35"/>
      <c r="AH59" s="35"/>
      <c r="AI59" s="35"/>
      <c r="AJ59" s="35"/>
      <c r="AK59" s="35">
        <v>0</v>
      </c>
      <c r="AL59" s="35"/>
      <c r="AM59" s="35"/>
      <c r="AN59" s="35"/>
      <c r="AO59" s="35"/>
      <c r="AP59" s="35"/>
      <c r="AQ59" s="35"/>
      <c r="AR59" s="35"/>
      <c r="AS59" s="35">
        <f t="shared" si="0"/>
        <v>355160</v>
      </c>
      <c r="AT59" s="35"/>
      <c r="AU59" s="35"/>
      <c r="AV59" s="35"/>
      <c r="AW59" s="35"/>
      <c r="AX59" s="35"/>
      <c r="AY59" s="35"/>
      <c r="AZ59" s="35"/>
      <c r="BA59" s="22"/>
      <c r="BB59" s="22"/>
      <c r="BC59" s="22"/>
      <c r="BD59" s="22"/>
      <c r="BE59" s="22"/>
      <c r="BF59" s="22"/>
      <c r="BG59" s="22"/>
      <c r="BH59" s="22"/>
    </row>
    <row r="60" spans="1:79" ht="12.75" customHeight="1" x14ac:dyDescent="0.2">
      <c r="A60" s="38">
        <v>6</v>
      </c>
      <c r="B60" s="38"/>
      <c r="C60" s="38"/>
      <c r="D60" s="87" t="s">
        <v>166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35">
        <v>10000</v>
      </c>
      <c r="AD60" s="35"/>
      <c r="AE60" s="35"/>
      <c r="AF60" s="35"/>
      <c r="AG60" s="35"/>
      <c r="AH60" s="35"/>
      <c r="AI60" s="35"/>
      <c r="AJ60" s="35"/>
      <c r="AK60" s="35">
        <v>0</v>
      </c>
      <c r="AL60" s="35"/>
      <c r="AM60" s="35"/>
      <c r="AN60" s="35"/>
      <c r="AO60" s="35"/>
      <c r="AP60" s="35"/>
      <c r="AQ60" s="35"/>
      <c r="AR60" s="35"/>
      <c r="AS60" s="35">
        <f t="shared" si="0"/>
        <v>10000</v>
      </c>
      <c r="AT60" s="35"/>
      <c r="AU60" s="35"/>
      <c r="AV60" s="35"/>
      <c r="AW60" s="35"/>
      <c r="AX60" s="35"/>
      <c r="AY60" s="35"/>
      <c r="AZ60" s="35"/>
      <c r="BA60" s="22"/>
      <c r="BB60" s="22"/>
      <c r="BC60" s="22"/>
      <c r="BD60" s="22"/>
      <c r="BE60" s="22"/>
      <c r="BF60" s="22"/>
      <c r="BG60" s="22"/>
      <c r="BH60" s="22"/>
    </row>
    <row r="61" spans="1:79" ht="12.75" customHeight="1" x14ac:dyDescent="0.2">
      <c r="A61" s="38">
        <v>7</v>
      </c>
      <c r="B61" s="38"/>
      <c r="C61" s="38"/>
      <c r="D61" s="87" t="s">
        <v>167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35">
        <v>10200</v>
      </c>
      <c r="AD61" s="35"/>
      <c r="AE61" s="35"/>
      <c r="AF61" s="35"/>
      <c r="AG61" s="35"/>
      <c r="AH61" s="35"/>
      <c r="AI61" s="35"/>
      <c r="AJ61" s="35"/>
      <c r="AK61" s="35">
        <v>0</v>
      </c>
      <c r="AL61" s="35"/>
      <c r="AM61" s="35"/>
      <c r="AN61" s="35"/>
      <c r="AO61" s="35"/>
      <c r="AP61" s="35"/>
      <c r="AQ61" s="35"/>
      <c r="AR61" s="35"/>
      <c r="AS61" s="35">
        <f t="shared" si="0"/>
        <v>10200</v>
      </c>
      <c r="AT61" s="35"/>
      <c r="AU61" s="35"/>
      <c r="AV61" s="35"/>
      <c r="AW61" s="35"/>
      <c r="AX61" s="35"/>
      <c r="AY61" s="35"/>
      <c r="AZ61" s="35"/>
      <c r="BA61" s="22"/>
      <c r="BB61" s="22"/>
      <c r="BC61" s="22"/>
      <c r="BD61" s="22"/>
      <c r="BE61" s="22"/>
      <c r="BF61" s="22"/>
      <c r="BG61" s="22"/>
      <c r="BH61" s="22"/>
    </row>
    <row r="62" spans="1:79" s="4" customFormat="1" ht="12.75" customHeight="1" x14ac:dyDescent="0.2">
      <c r="A62" s="54"/>
      <c r="B62" s="54"/>
      <c r="C62" s="54"/>
      <c r="D62" s="55" t="s">
        <v>31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3">
        <v>873360</v>
      </c>
      <c r="AD62" s="33"/>
      <c r="AE62" s="33"/>
      <c r="AF62" s="33"/>
      <c r="AG62" s="33"/>
      <c r="AH62" s="33"/>
      <c r="AI62" s="33"/>
      <c r="AJ62" s="33"/>
      <c r="AK62" s="33">
        <v>0</v>
      </c>
      <c r="AL62" s="33"/>
      <c r="AM62" s="33"/>
      <c r="AN62" s="33"/>
      <c r="AO62" s="33"/>
      <c r="AP62" s="33"/>
      <c r="AQ62" s="33"/>
      <c r="AR62" s="33"/>
      <c r="AS62" s="33">
        <f t="shared" si="0"/>
        <v>873360</v>
      </c>
      <c r="AT62" s="33"/>
      <c r="AU62" s="33"/>
      <c r="AV62" s="33"/>
      <c r="AW62" s="33"/>
      <c r="AX62" s="33"/>
      <c r="AY62" s="33"/>
      <c r="AZ62" s="33"/>
      <c r="BA62" s="26"/>
      <c r="BB62" s="26"/>
      <c r="BC62" s="26"/>
      <c r="BD62" s="26"/>
      <c r="BE62" s="26"/>
      <c r="BF62" s="26"/>
      <c r="BG62" s="26"/>
      <c r="BH62" s="26"/>
    </row>
    <row r="64" spans="1:79" ht="15.75" customHeight="1" x14ac:dyDescent="0.2">
      <c r="A64" s="37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</row>
    <row r="65" spans="1:79" ht="15" customHeight="1" x14ac:dyDescent="0.2">
      <c r="A65" s="90" t="s">
        <v>98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32" t="s">
        <v>32</v>
      </c>
      <c r="B66" s="32"/>
      <c r="C66" s="32"/>
      <c r="D66" s="91" t="s">
        <v>38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92"/>
      <c r="AB66" s="32" t="s">
        <v>33</v>
      </c>
      <c r="AC66" s="32"/>
      <c r="AD66" s="32"/>
      <c r="AE66" s="32"/>
      <c r="AF66" s="32"/>
      <c r="AG66" s="32"/>
      <c r="AH66" s="32"/>
      <c r="AI66" s="32"/>
      <c r="AJ66" s="32" t="s">
        <v>34</v>
      </c>
      <c r="AK66" s="32"/>
      <c r="AL66" s="32"/>
      <c r="AM66" s="32"/>
      <c r="AN66" s="32"/>
      <c r="AO66" s="32"/>
      <c r="AP66" s="32"/>
      <c r="AQ66" s="32"/>
      <c r="AR66" s="32" t="s">
        <v>31</v>
      </c>
      <c r="AS66" s="32"/>
      <c r="AT66" s="32"/>
      <c r="AU66" s="32"/>
      <c r="AV66" s="32"/>
      <c r="AW66" s="32"/>
      <c r="AX66" s="32"/>
      <c r="AY66" s="32"/>
    </row>
    <row r="67" spans="1:79" ht="29.1" customHeight="1" x14ac:dyDescent="0.2">
      <c r="A67" s="32"/>
      <c r="B67" s="32"/>
      <c r="C67" s="32"/>
      <c r="D67" s="9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79" ht="15.75" customHeight="1" x14ac:dyDescent="0.2">
      <c r="A68" s="32">
        <v>1</v>
      </c>
      <c r="B68" s="32"/>
      <c r="C68" s="32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32">
        <v>3</v>
      </c>
      <c r="AC68" s="32"/>
      <c r="AD68" s="32"/>
      <c r="AE68" s="32"/>
      <c r="AF68" s="32"/>
      <c r="AG68" s="32"/>
      <c r="AH68" s="32"/>
      <c r="AI68" s="32"/>
      <c r="AJ68" s="32">
        <v>4</v>
      </c>
      <c r="AK68" s="32"/>
      <c r="AL68" s="32"/>
      <c r="AM68" s="32"/>
      <c r="AN68" s="32"/>
      <c r="AO68" s="32"/>
      <c r="AP68" s="32"/>
      <c r="AQ68" s="32"/>
      <c r="AR68" s="32">
        <v>5</v>
      </c>
      <c r="AS68" s="32"/>
      <c r="AT68" s="32"/>
      <c r="AU68" s="32"/>
      <c r="AV68" s="32"/>
      <c r="AW68" s="32"/>
      <c r="AX68" s="32"/>
      <c r="AY68" s="32"/>
    </row>
    <row r="69" spans="1:79" ht="12.75" hidden="1" customHeight="1" x14ac:dyDescent="0.2">
      <c r="A69" s="38" t="s">
        <v>9</v>
      </c>
      <c r="B69" s="38"/>
      <c r="C69" s="38"/>
      <c r="D69" s="46" t="s">
        <v>10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34" t="s">
        <v>11</v>
      </c>
      <c r="AC69" s="34"/>
      <c r="AD69" s="34"/>
      <c r="AE69" s="34"/>
      <c r="AF69" s="34"/>
      <c r="AG69" s="34"/>
      <c r="AH69" s="34"/>
      <c r="AI69" s="34"/>
      <c r="AJ69" s="34" t="s">
        <v>12</v>
      </c>
      <c r="AK69" s="34"/>
      <c r="AL69" s="34"/>
      <c r="AM69" s="34"/>
      <c r="AN69" s="34"/>
      <c r="AO69" s="34"/>
      <c r="AP69" s="34"/>
      <c r="AQ69" s="34"/>
      <c r="AR69" s="34" t="s">
        <v>13</v>
      </c>
      <c r="AS69" s="34"/>
      <c r="AT69" s="34"/>
      <c r="AU69" s="34"/>
      <c r="AV69" s="34"/>
      <c r="AW69" s="34"/>
      <c r="AX69" s="34"/>
      <c r="AY69" s="34"/>
      <c r="CA69" s="1" t="s">
        <v>18</v>
      </c>
    </row>
    <row r="70" spans="1:79" ht="25.5" customHeight="1" x14ac:dyDescent="0.2">
      <c r="A70" s="38">
        <v>1</v>
      </c>
      <c r="B70" s="38"/>
      <c r="C70" s="38"/>
      <c r="D70" s="87" t="s">
        <v>168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35">
        <v>458000</v>
      </c>
      <c r="AC70" s="35"/>
      <c r="AD70" s="35"/>
      <c r="AE70" s="35"/>
      <c r="AF70" s="35"/>
      <c r="AG70" s="35"/>
      <c r="AH70" s="35"/>
      <c r="AI70" s="35"/>
      <c r="AJ70" s="35">
        <v>0</v>
      </c>
      <c r="AK70" s="35"/>
      <c r="AL70" s="35"/>
      <c r="AM70" s="35"/>
      <c r="AN70" s="35"/>
      <c r="AO70" s="35"/>
      <c r="AP70" s="35"/>
      <c r="AQ70" s="35"/>
      <c r="AR70" s="35">
        <f>AB70+AJ70</f>
        <v>458000</v>
      </c>
      <c r="AS70" s="35"/>
      <c r="AT70" s="35"/>
      <c r="AU70" s="35"/>
      <c r="AV70" s="35"/>
      <c r="AW70" s="35"/>
      <c r="AX70" s="35"/>
      <c r="AY70" s="35"/>
      <c r="CA70" s="1" t="s">
        <v>19</v>
      </c>
    </row>
    <row r="71" spans="1:79" ht="12.75" customHeight="1" x14ac:dyDescent="0.2">
      <c r="A71" s="38">
        <v>2</v>
      </c>
      <c r="B71" s="38"/>
      <c r="C71" s="38"/>
      <c r="D71" s="87" t="s">
        <v>169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35">
        <v>5000</v>
      </c>
      <c r="AC71" s="35"/>
      <c r="AD71" s="35"/>
      <c r="AE71" s="35"/>
      <c r="AF71" s="35"/>
      <c r="AG71" s="35"/>
      <c r="AH71" s="35"/>
      <c r="AI71" s="35"/>
      <c r="AJ71" s="35">
        <v>0</v>
      </c>
      <c r="AK71" s="35"/>
      <c r="AL71" s="35"/>
      <c r="AM71" s="35"/>
      <c r="AN71" s="35"/>
      <c r="AO71" s="35"/>
      <c r="AP71" s="35"/>
      <c r="AQ71" s="35"/>
      <c r="AR71" s="35">
        <f>AB71+AJ71</f>
        <v>5000</v>
      </c>
      <c r="AS71" s="35"/>
      <c r="AT71" s="35"/>
      <c r="AU71" s="35"/>
      <c r="AV71" s="35"/>
      <c r="AW71" s="35"/>
      <c r="AX71" s="35"/>
      <c r="AY71" s="35"/>
    </row>
    <row r="72" spans="1:79" ht="25.5" customHeight="1" x14ac:dyDescent="0.2">
      <c r="A72" s="38">
        <v>3</v>
      </c>
      <c r="B72" s="38"/>
      <c r="C72" s="38"/>
      <c r="D72" s="87" t="s">
        <v>170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35">
        <v>10000</v>
      </c>
      <c r="AC72" s="35"/>
      <c r="AD72" s="35"/>
      <c r="AE72" s="35"/>
      <c r="AF72" s="35"/>
      <c r="AG72" s="35"/>
      <c r="AH72" s="35"/>
      <c r="AI72" s="35"/>
      <c r="AJ72" s="35">
        <v>0</v>
      </c>
      <c r="AK72" s="35"/>
      <c r="AL72" s="35"/>
      <c r="AM72" s="35"/>
      <c r="AN72" s="35"/>
      <c r="AO72" s="35"/>
      <c r="AP72" s="35"/>
      <c r="AQ72" s="35"/>
      <c r="AR72" s="35">
        <f>AB72+AJ72</f>
        <v>10000</v>
      </c>
      <c r="AS72" s="35"/>
      <c r="AT72" s="35"/>
      <c r="AU72" s="35"/>
      <c r="AV72" s="35"/>
      <c r="AW72" s="35"/>
      <c r="AX72" s="35"/>
      <c r="AY72" s="35"/>
    </row>
    <row r="73" spans="1:79" ht="25.5" customHeight="1" x14ac:dyDescent="0.2">
      <c r="A73" s="38">
        <v>4</v>
      </c>
      <c r="B73" s="38"/>
      <c r="C73" s="38"/>
      <c r="D73" s="87" t="s">
        <v>171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35">
        <v>355160</v>
      </c>
      <c r="AC73" s="35"/>
      <c r="AD73" s="35"/>
      <c r="AE73" s="35"/>
      <c r="AF73" s="35"/>
      <c r="AG73" s="35"/>
      <c r="AH73" s="35"/>
      <c r="AI73" s="35"/>
      <c r="AJ73" s="35">
        <v>0</v>
      </c>
      <c r="AK73" s="35"/>
      <c r="AL73" s="35"/>
      <c r="AM73" s="35"/>
      <c r="AN73" s="35"/>
      <c r="AO73" s="35"/>
      <c r="AP73" s="35"/>
      <c r="AQ73" s="35"/>
      <c r="AR73" s="35">
        <f>AB73+AJ73</f>
        <v>355160</v>
      </c>
      <c r="AS73" s="35"/>
      <c r="AT73" s="35"/>
      <c r="AU73" s="35"/>
      <c r="AV73" s="35"/>
      <c r="AW73" s="35"/>
      <c r="AX73" s="35"/>
      <c r="AY73" s="35"/>
    </row>
    <row r="74" spans="1:79" s="4" customFormat="1" ht="12.75" customHeight="1" x14ac:dyDescent="0.2">
      <c r="A74" s="54"/>
      <c r="B74" s="54"/>
      <c r="C74" s="54"/>
      <c r="D74" s="55" t="s">
        <v>31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33">
        <v>828160</v>
      </c>
      <c r="AC74" s="33"/>
      <c r="AD74" s="33"/>
      <c r="AE74" s="33"/>
      <c r="AF74" s="33"/>
      <c r="AG74" s="33"/>
      <c r="AH74" s="33"/>
      <c r="AI74" s="33"/>
      <c r="AJ74" s="33">
        <v>0</v>
      </c>
      <c r="AK74" s="33"/>
      <c r="AL74" s="33"/>
      <c r="AM74" s="33"/>
      <c r="AN74" s="33"/>
      <c r="AO74" s="33"/>
      <c r="AP74" s="33"/>
      <c r="AQ74" s="33"/>
      <c r="AR74" s="33">
        <f>AB74+AJ74</f>
        <v>828160</v>
      </c>
      <c r="AS74" s="33"/>
      <c r="AT74" s="33"/>
      <c r="AU74" s="33"/>
      <c r="AV74" s="33"/>
      <c r="AW74" s="33"/>
      <c r="AX74" s="33"/>
      <c r="AY74" s="33"/>
    </row>
    <row r="76" spans="1:79" ht="15.75" customHeight="1" x14ac:dyDescent="0.2">
      <c r="A76" s="45" t="s">
        <v>48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30" customHeight="1" x14ac:dyDescent="0.2">
      <c r="A77" s="32" t="s">
        <v>32</v>
      </c>
      <c r="B77" s="32"/>
      <c r="C77" s="32"/>
      <c r="D77" s="32"/>
      <c r="E77" s="32"/>
      <c r="F77" s="32"/>
      <c r="G77" s="51" t="s">
        <v>49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32" t="s">
        <v>5</v>
      </c>
      <c r="AA77" s="32"/>
      <c r="AB77" s="32"/>
      <c r="AC77" s="32"/>
      <c r="AD77" s="32"/>
      <c r="AE77" s="32" t="s">
        <v>4</v>
      </c>
      <c r="AF77" s="32"/>
      <c r="AG77" s="32"/>
      <c r="AH77" s="32"/>
      <c r="AI77" s="32"/>
      <c r="AJ77" s="32"/>
      <c r="AK77" s="32"/>
      <c r="AL77" s="32"/>
      <c r="AM77" s="32"/>
      <c r="AN77" s="32"/>
      <c r="AO77" s="51" t="s">
        <v>33</v>
      </c>
      <c r="AP77" s="52"/>
      <c r="AQ77" s="52"/>
      <c r="AR77" s="52"/>
      <c r="AS77" s="52"/>
      <c r="AT77" s="52"/>
      <c r="AU77" s="52"/>
      <c r="AV77" s="53"/>
      <c r="AW77" s="51" t="s">
        <v>34</v>
      </c>
      <c r="AX77" s="52"/>
      <c r="AY77" s="52"/>
      <c r="AZ77" s="52"/>
      <c r="BA77" s="52"/>
      <c r="BB77" s="52"/>
      <c r="BC77" s="52"/>
      <c r="BD77" s="53"/>
      <c r="BE77" s="51" t="s">
        <v>31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">
      <c r="A78" s="32">
        <v>1</v>
      </c>
      <c r="B78" s="32"/>
      <c r="C78" s="32"/>
      <c r="D78" s="32"/>
      <c r="E78" s="32"/>
      <c r="F78" s="32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32">
        <v>3</v>
      </c>
      <c r="AA78" s="32"/>
      <c r="AB78" s="32"/>
      <c r="AC78" s="32"/>
      <c r="AD78" s="32"/>
      <c r="AE78" s="32">
        <v>4</v>
      </c>
      <c r="AF78" s="32"/>
      <c r="AG78" s="32"/>
      <c r="AH78" s="32"/>
      <c r="AI78" s="32"/>
      <c r="AJ78" s="32"/>
      <c r="AK78" s="32"/>
      <c r="AL78" s="32"/>
      <c r="AM78" s="32"/>
      <c r="AN78" s="32"/>
      <c r="AO78" s="32">
        <v>5</v>
      </c>
      <c r="AP78" s="32"/>
      <c r="AQ78" s="32"/>
      <c r="AR78" s="32"/>
      <c r="AS78" s="32"/>
      <c r="AT78" s="32"/>
      <c r="AU78" s="32"/>
      <c r="AV78" s="32"/>
      <c r="AW78" s="32">
        <v>6</v>
      </c>
      <c r="AX78" s="32"/>
      <c r="AY78" s="32"/>
      <c r="AZ78" s="32"/>
      <c r="BA78" s="32"/>
      <c r="BB78" s="32"/>
      <c r="BC78" s="32"/>
      <c r="BD78" s="32"/>
      <c r="BE78" s="32">
        <v>7</v>
      </c>
      <c r="BF78" s="32"/>
      <c r="BG78" s="32"/>
      <c r="BH78" s="32"/>
      <c r="BI78" s="32"/>
      <c r="BJ78" s="32"/>
      <c r="BK78" s="32"/>
      <c r="BL78" s="32"/>
    </row>
    <row r="79" spans="1:79" ht="12.75" hidden="1" customHeight="1" x14ac:dyDescent="0.2">
      <c r="A79" s="38" t="s">
        <v>37</v>
      </c>
      <c r="B79" s="38"/>
      <c r="C79" s="38"/>
      <c r="D79" s="38"/>
      <c r="E79" s="38"/>
      <c r="F79" s="38"/>
      <c r="G79" s="46" t="s">
        <v>10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38" t="s">
        <v>22</v>
      </c>
      <c r="AA79" s="38"/>
      <c r="AB79" s="38"/>
      <c r="AC79" s="38"/>
      <c r="AD79" s="38"/>
      <c r="AE79" s="101" t="s">
        <v>36</v>
      </c>
      <c r="AF79" s="101"/>
      <c r="AG79" s="101"/>
      <c r="AH79" s="101"/>
      <c r="AI79" s="101"/>
      <c r="AJ79" s="101"/>
      <c r="AK79" s="101"/>
      <c r="AL79" s="101"/>
      <c r="AM79" s="101"/>
      <c r="AN79" s="46"/>
      <c r="AO79" s="34" t="s">
        <v>11</v>
      </c>
      <c r="AP79" s="34"/>
      <c r="AQ79" s="34"/>
      <c r="AR79" s="34"/>
      <c r="AS79" s="34"/>
      <c r="AT79" s="34"/>
      <c r="AU79" s="34"/>
      <c r="AV79" s="34"/>
      <c r="AW79" s="34" t="s">
        <v>35</v>
      </c>
      <c r="AX79" s="34"/>
      <c r="AY79" s="34"/>
      <c r="AZ79" s="34"/>
      <c r="BA79" s="34"/>
      <c r="BB79" s="34"/>
      <c r="BC79" s="34"/>
      <c r="BD79" s="34"/>
      <c r="BE79" s="34" t="s">
        <v>13</v>
      </c>
      <c r="BF79" s="34"/>
      <c r="BG79" s="34"/>
      <c r="BH79" s="34"/>
      <c r="BI79" s="34"/>
      <c r="BJ79" s="34"/>
      <c r="BK79" s="34"/>
      <c r="BL79" s="34"/>
      <c r="CA79" s="1" t="s">
        <v>20</v>
      </c>
    </row>
    <row r="80" spans="1:79" s="4" customFormat="1" ht="12.75" customHeight="1" x14ac:dyDescent="0.2">
      <c r="A80" s="54">
        <v>0</v>
      </c>
      <c r="B80" s="54"/>
      <c r="C80" s="54"/>
      <c r="D80" s="54"/>
      <c r="E80" s="54"/>
      <c r="F80" s="54"/>
      <c r="G80" s="102" t="s">
        <v>69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60"/>
      <c r="AA80" s="60"/>
      <c r="AB80" s="60"/>
      <c r="AC80" s="60"/>
      <c r="AD80" s="60"/>
      <c r="AE80" s="61"/>
      <c r="AF80" s="61"/>
      <c r="AG80" s="61"/>
      <c r="AH80" s="61"/>
      <c r="AI80" s="61"/>
      <c r="AJ80" s="61"/>
      <c r="AK80" s="61"/>
      <c r="AL80" s="61"/>
      <c r="AM80" s="61"/>
      <c r="AN80" s="62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>
        <f t="shared" ref="BE80:BE103" si="1">AO80+AW80</f>
        <v>0</v>
      </c>
      <c r="BF80" s="33"/>
      <c r="BG80" s="33"/>
      <c r="BH80" s="33"/>
      <c r="BI80" s="33"/>
      <c r="BJ80" s="33"/>
      <c r="BK80" s="33"/>
      <c r="BL80" s="33"/>
      <c r="CA80" s="4" t="s">
        <v>21</v>
      </c>
    </row>
    <row r="81" spans="1:64" ht="12.75" customHeight="1" x14ac:dyDescent="0.2">
      <c r="A81" s="38">
        <v>0</v>
      </c>
      <c r="B81" s="38"/>
      <c r="C81" s="38"/>
      <c r="D81" s="38"/>
      <c r="E81" s="38"/>
      <c r="F81" s="38"/>
      <c r="G81" s="66" t="s">
        <v>172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 t="s">
        <v>130</v>
      </c>
      <c r="AA81" s="69"/>
      <c r="AB81" s="69"/>
      <c r="AC81" s="69"/>
      <c r="AD81" s="69"/>
      <c r="AE81" s="105" t="s">
        <v>86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35">
        <v>493000</v>
      </c>
      <c r="AP81" s="35"/>
      <c r="AQ81" s="35"/>
      <c r="AR81" s="35"/>
      <c r="AS81" s="35"/>
      <c r="AT81" s="35"/>
      <c r="AU81" s="35"/>
      <c r="AV81" s="35"/>
      <c r="AW81" s="35">
        <v>0</v>
      </c>
      <c r="AX81" s="35"/>
      <c r="AY81" s="35"/>
      <c r="AZ81" s="35"/>
      <c r="BA81" s="35"/>
      <c r="BB81" s="35"/>
      <c r="BC81" s="35"/>
      <c r="BD81" s="35"/>
      <c r="BE81" s="35">
        <f t="shared" si="1"/>
        <v>493000</v>
      </c>
      <c r="BF81" s="35"/>
      <c r="BG81" s="35"/>
      <c r="BH81" s="35"/>
      <c r="BI81" s="35"/>
      <c r="BJ81" s="35"/>
      <c r="BK81" s="35"/>
      <c r="BL81" s="35"/>
    </row>
    <row r="82" spans="1:64" ht="12.75" customHeight="1" x14ac:dyDescent="0.2">
      <c r="A82" s="38">
        <v>0</v>
      </c>
      <c r="B82" s="38"/>
      <c r="C82" s="38"/>
      <c r="D82" s="38"/>
      <c r="E82" s="38"/>
      <c r="F82" s="38"/>
      <c r="G82" s="66" t="s">
        <v>173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9" t="s">
        <v>130</v>
      </c>
      <c r="AA82" s="69"/>
      <c r="AB82" s="69"/>
      <c r="AC82" s="69"/>
      <c r="AD82" s="69"/>
      <c r="AE82" s="105" t="s">
        <v>86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35">
        <v>355160</v>
      </c>
      <c r="AP82" s="35"/>
      <c r="AQ82" s="35"/>
      <c r="AR82" s="35"/>
      <c r="AS82" s="35"/>
      <c r="AT82" s="35"/>
      <c r="AU82" s="35"/>
      <c r="AV82" s="35"/>
      <c r="AW82" s="35">
        <v>0</v>
      </c>
      <c r="AX82" s="35"/>
      <c r="AY82" s="35"/>
      <c r="AZ82" s="35"/>
      <c r="BA82" s="35"/>
      <c r="BB82" s="35"/>
      <c r="BC82" s="35"/>
      <c r="BD82" s="35"/>
      <c r="BE82" s="35">
        <f t="shared" si="1"/>
        <v>355160</v>
      </c>
      <c r="BF82" s="35"/>
      <c r="BG82" s="35"/>
      <c r="BH82" s="35"/>
      <c r="BI82" s="35"/>
      <c r="BJ82" s="35"/>
      <c r="BK82" s="35"/>
      <c r="BL82" s="35"/>
    </row>
    <row r="83" spans="1:64" ht="38.25" customHeight="1" x14ac:dyDescent="0.2">
      <c r="A83" s="38">
        <v>0</v>
      </c>
      <c r="B83" s="38"/>
      <c r="C83" s="38"/>
      <c r="D83" s="38"/>
      <c r="E83" s="38"/>
      <c r="F83" s="38"/>
      <c r="G83" s="66" t="s">
        <v>174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9" t="s">
        <v>175</v>
      </c>
      <c r="AA83" s="69"/>
      <c r="AB83" s="69"/>
      <c r="AC83" s="69"/>
      <c r="AD83" s="69"/>
      <c r="AE83" s="66" t="s">
        <v>176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35">
        <v>9614</v>
      </c>
      <c r="AP83" s="35"/>
      <c r="AQ83" s="35"/>
      <c r="AR83" s="35"/>
      <c r="AS83" s="35"/>
      <c r="AT83" s="35"/>
      <c r="AU83" s="35"/>
      <c r="AV83" s="35"/>
      <c r="AW83" s="35">
        <v>0</v>
      </c>
      <c r="AX83" s="35"/>
      <c r="AY83" s="35"/>
      <c r="AZ83" s="35"/>
      <c r="BA83" s="35"/>
      <c r="BB83" s="35"/>
      <c r="BC83" s="35"/>
      <c r="BD83" s="35"/>
      <c r="BE83" s="35">
        <f t="shared" si="1"/>
        <v>9614</v>
      </c>
      <c r="BF83" s="35"/>
      <c r="BG83" s="35"/>
      <c r="BH83" s="35"/>
      <c r="BI83" s="35"/>
      <c r="BJ83" s="35"/>
      <c r="BK83" s="35"/>
      <c r="BL83" s="35"/>
    </row>
    <row r="84" spans="1:64" ht="12.75" customHeight="1" x14ac:dyDescent="0.2">
      <c r="A84" s="38">
        <v>0</v>
      </c>
      <c r="B84" s="38"/>
      <c r="C84" s="38"/>
      <c r="D84" s="38"/>
      <c r="E84" s="38"/>
      <c r="F84" s="38"/>
      <c r="G84" s="66" t="s">
        <v>177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69" t="s">
        <v>130</v>
      </c>
      <c r="AA84" s="69"/>
      <c r="AB84" s="69"/>
      <c r="AC84" s="69"/>
      <c r="AD84" s="69"/>
      <c r="AE84" s="66" t="s">
        <v>86</v>
      </c>
      <c r="AF84" s="67"/>
      <c r="AG84" s="67"/>
      <c r="AH84" s="67"/>
      <c r="AI84" s="67"/>
      <c r="AJ84" s="67"/>
      <c r="AK84" s="67"/>
      <c r="AL84" s="67"/>
      <c r="AM84" s="67"/>
      <c r="AN84" s="68"/>
      <c r="AO84" s="35">
        <v>5000</v>
      </c>
      <c r="AP84" s="35"/>
      <c r="AQ84" s="35"/>
      <c r="AR84" s="35"/>
      <c r="AS84" s="35"/>
      <c r="AT84" s="35"/>
      <c r="AU84" s="35"/>
      <c r="AV84" s="35"/>
      <c r="AW84" s="35">
        <v>0</v>
      </c>
      <c r="AX84" s="35"/>
      <c r="AY84" s="35"/>
      <c r="AZ84" s="35"/>
      <c r="BA84" s="35"/>
      <c r="BB84" s="35"/>
      <c r="BC84" s="35"/>
      <c r="BD84" s="35"/>
      <c r="BE84" s="35">
        <f t="shared" si="1"/>
        <v>5000</v>
      </c>
      <c r="BF84" s="35"/>
      <c r="BG84" s="35"/>
      <c r="BH84" s="35"/>
      <c r="BI84" s="35"/>
      <c r="BJ84" s="35"/>
      <c r="BK84" s="35"/>
      <c r="BL84" s="35"/>
    </row>
    <row r="85" spans="1:64" ht="25.5" customHeight="1" x14ac:dyDescent="0.2">
      <c r="A85" s="38">
        <v>0</v>
      </c>
      <c r="B85" s="38"/>
      <c r="C85" s="38"/>
      <c r="D85" s="38"/>
      <c r="E85" s="38"/>
      <c r="F85" s="38"/>
      <c r="G85" s="66" t="s">
        <v>178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9" t="s">
        <v>74</v>
      </c>
      <c r="AA85" s="69"/>
      <c r="AB85" s="69"/>
      <c r="AC85" s="69"/>
      <c r="AD85" s="69"/>
      <c r="AE85" s="66" t="s">
        <v>179</v>
      </c>
      <c r="AF85" s="67"/>
      <c r="AG85" s="67"/>
      <c r="AH85" s="67"/>
      <c r="AI85" s="67"/>
      <c r="AJ85" s="67"/>
      <c r="AK85" s="67"/>
      <c r="AL85" s="67"/>
      <c r="AM85" s="67"/>
      <c r="AN85" s="68"/>
      <c r="AO85" s="35">
        <v>10</v>
      </c>
      <c r="AP85" s="35"/>
      <c r="AQ85" s="35"/>
      <c r="AR85" s="35"/>
      <c r="AS85" s="35"/>
      <c r="AT85" s="35"/>
      <c r="AU85" s="35"/>
      <c r="AV85" s="35"/>
      <c r="AW85" s="35">
        <v>0</v>
      </c>
      <c r="AX85" s="35"/>
      <c r="AY85" s="35"/>
      <c r="AZ85" s="35"/>
      <c r="BA85" s="35"/>
      <c r="BB85" s="35"/>
      <c r="BC85" s="35"/>
      <c r="BD85" s="35"/>
      <c r="BE85" s="35">
        <f t="shared" si="1"/>
        <v>10</v>
      </c>
      <c r="BF85" s="35"/>
      <c r="BG85" s="35"/>
      <c r="BH85" s="35"/>
      <c r="BI85" s="35"/>
      <c r="BJ85" s="35"/>
      <c r="BK85" s="35"/>
      <c r="BL85" s="35"/>
    </row>
    <row r="86" spans="1:64" s="4" customFormat="1" ht="12.75" customHeight="1" x14ac:dyDescent="0.2">
      <c r="A86" s="54">
        <v>0</v>
      </c>
      <c r="B86" s="54"/>
      <c r="C86" s="54"/>
      <c r="D86" s="54"/>
      <c r="E86" s="54"/>
      <c r="F86" s="54"/>
      <c r="G86" s="102" t="s">
        <v>78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60"/>
      <c r="AA86" s="60"/>
      <c r="AB86" s="60"/>
      <c r="AC86" s="60"/>
      <c r="AD86" s="60"/>
      <c r="AE86" s="102"/>
      <c r="AF86" s="103"/>
      <c r="AG86" s="103"/>
      <c r="AH86" s="103"/>
      <c r="AI86" s="103"/>
      <c r="AJ86" s="103"/>
      <c r="AK86" s="103"/>
      <c r="AL86" s="103"/>
      <c r="AM86" s="103"/>
      <c r="AN86" s="104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>
        <f t="shared" si="1"/>
        <v>0</v>
      </c>
      <c r="BF86" s="33"/>
      <c r="BG86" s="33"/>
      <c r="BH86" s="33"/>
      <c r="BI86" s="33"/>
      <c r="BJ86" s="33"/>
      <c r="BK86" s="33"/>
      <c r="BL86" s="33"/>
    </row>
    <row r="87" spans="1:64" ht="25.5" customHeight="1" x14ac:dyDescent="0.2">
      <c r="A87" s="38">
        <v>0</v>
      </c>
      <c r="B87" s="38"/>
      <c r="C87" s="38"/>
      <c r="D87" s="38"/>
      <c r="E87" s="38"/>
      <c r="F87" s="38"/>
      <c r="G87" s="66" t="s">
        <v>180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9" t="s">
        <v>181</v>
      </c>
      <c r="AA87" s="69"/>
      <c r="AB87" s="69"/>
      <c r="AC87" s="69"/>
      <c r="AD87" s="69"/>
      <c r="AE87" s="66" t="s">
        <v>179</v>
      </c>
      <c r="AF87" s="67"/>
      <c r="AG87" s="67"/>
      <c r="AH87" s="67"/>
      <c r="AI87" s="67"/>
      <c r="AJ87" s="67"/>
      <c r="AK87" s="67"/>
      <c r="AL87" s="67"/>
      <c r="AM87" s="67"/>
      <c r="AN87" s="68"/>
      <c r="AO87" s="35">
        <v>2614.1999999999998</v>
      </c>
      <c r="AP87" s="35"/>
      <c r="AQ87" s="35"/>
      <c r="AR87" s="35"/>
      <c r="AS87" s="35"/>
      <c r="AT87" s="35"/>
      <c r="AU87" s="35"/>
      <c r="AV87" s="35"/>
      <c r="AW87" s="35">
        <v>0</v>
      </c>
      <c r="AX87" s="35"/>
      <c r="AY87" s="35"/>
      <c r="AZ87" s="35"/>
      <c r="BA87" s="35"/>
      <c r="BB87" s="35"/>
      <c r="BC87" s="35"/>
      <c r="BD87" s="35"/>
      <c r="BE87" s="35">
        <f t="shared" si="1"/>
        <v>2614.1999999999998</v>
      </c>
      <c r="BF87" s="35"/>
      <c r="BG87" s="35"/>
      <c r="BH87" s="35"/>
      <c r="BI87" s="35"/>
      <c r="BJ87" s="35"/>
      <c r="BK87" s="35"/>
      <c r="BL87" s="35"/>
    </row>
    <row r="88" spans="1:64" ht="12.75" customHeight="1" x14ac:dyDescent="0.2">
      <c r="A88" s="38">
        <v>0</v>
      </c>
      <c r="B88" s="38"/>
      <c r="C88" s="38"/>
      <c r="D88" s="38"/>
      <c r="E88" s="38"/>
      <c r="F88" s="38"/>
      <c r="G88" s="66" t="s">
        <v>182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69" t="s">
        <v>183</v>
      </c>
      <c r="AA88" s="69"/>
      <c r="AB88" s="69"/>
      <c r="AC88" s="69"/>
      <c r="AD88" s="69"/>
      <c r="AE88" s="66" t="s">
        <v>86</v>
      </c>
      <c r="AF88" s="67"/>
      <c r="AG88" s="67"/>
      <c r="AH88" s="67"/>
      <c r="AI88" s="67"/>
      <c r="AJ88" s="67"/>
      <c r="AK88" s="67"/>
      <c r="AL88" s="67"/>
      <c r="AM88" s="67"/>
      <c r="AN88" s="68"/>
      <c r="AO88" s="35">
        <v>0.35</v>
      </c>
      <c r="AP88" s="35"/>
      <c r="AQ88" s="35"/>
      <c r="AR88" s="35"/>
      <c r="AS88" s="35"/>
      <c r="AT88" s="35"/>
      <c r="AU88" s="35"/>
      <c r="AV88" s="35"/>
      <c r="AW88" s="35">
        <v>0</v>
      </c>
      <c r="AX88" s="35"/>
      <c r="AY88" s="35"/>
      <c r="AZ88" s="35"/>
      <c r="BA88" s="35"/>
      <c r="BB88" s="35"/>
      <c r="BC88" s="35"/>
      <c r="BD88" s="35"/>
      <c r="BE88" s="35">
        <f t="shared" si="1"/>
        <v>0.35</v>
      </c>
      <c r="BF88" s="35"/>
      <c r="BG88" s="35"/>
      <c r="BH88" s="35"/>
      <c r="BI88" s="35"/>
      <c r="BJ88" s="35"/>
      <c r="BK88" s="35"/>
      <c r="BL88" s="35"/>
    </row>
    <row r="89" spans="1:64" ht="25.5" customHeight="1" x14ac:dyDescent="0.2">
      <c r="A89" s="38">
        <v>0</v>
      </c>
      <c r="B89" s="38"/>
      <c r="C89" s="38"/>
      <c r="D89" s="38"/>
      <c r="E89" s="38"/>
      <c r="F89" s="38"/>
      <c r="G89" s="66" t="s">
        <v>184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9" t="s">
        <v>71</v>
      </c>
      <c r="AA89" s="69"/>
      <c r="AB89" s="69"/>
      <c r="AC89" s="69"/>
      <c r="AD89" s="69"/>
      <c r="AE89" s="66" t="s">
        <v>86</v>
      </c>
      <c r="AF89" s="67"/>
      <c r="AG89" s="67"/>
      <c r="AH89" s="67"/>
      <c r="AI89" s="67"/>
      <c r="AJ89" s="67"/>
      <c r="AK89" s="67"/>
      <c r="AL89" s="67"/>
      <c r="AM89" s="67"/>
      <c r="AN89" s="68"/>
      <c r="AO89" s="35">
        <v>6</v>
      </c>
      <c r="AP89" s="35"/>
      <c r="AQ89" s="35"/>
      <c r="AR89" s="35"/>
      <c r="AS89" s="35"/>
      <c r="AT89" s="35"/>
      <c r="AU89" s="35"/>
      <c r="AV89" s="35"/>
      <c r="AW89" s="35">
        <v>0</v>
      </c>
      <c r="AX89" s="35"/>
      <c r="AY89" s="35"/>
      <c r="AZ89" s="35"/>
      <c r="BA89" s="35"/>
      <c r="BB89" s="35"/>
      <c r="BC89" s="35"/>
      <c r="BD89" s="35"/>
      <c r="BE89" s="35">
        <f t="shared" si="1"/>
        <v>6</v>
      </c>
      <c r="BF89" s="35"/>
      <c r="BG89" s="35"/>
      <c r="BH89" s="35"/>
      <c r="BI89" s="35"/>
      <c r="BJ89" s="35"/>
      <c r="BK89" s="35"/>
      <c r="BL89" s="35"/>
    </row>
    <row r="90" spans="1:64" ht="12.75" customHeight="1" x14ac:dyDescent="0.2">
      <c r="A90" s="38">
        <v>0</v>
      </c>
      <c r="B90" s="38"/>
      <c r="C90" s="38"/>
      <c r="D90" s="38"/>
      <c r="E90" s="38"/>
      <c r="F90" s="38"/>
      <c r="G90" s="66" t="s">
        <v>185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69" t="s">
        <v>71</v>
      </c>
      <c r="AA90" s="69"/>
      <c r="AB90" s="69"/>
      <c r="AC90" s="69"/>
      <c r="AD90" s="69"/>
      <c r="AE90" s="66" t="s">
        <v>179</v>
      </c>
      <c r="AF90" s="67"/>
      <c r="AG90" s="67"/>
      <c r="AH90" s="67"/>
      <c r="AI90" s="67"/>
      <c r="AJ90" s="67"/>
      <c r="AK90" s="67"/>
      <c r="AL90" s="67"/>
      <c r="AM90" s="67"/>
      <c r="AN90" s="68"/>
      <c r="AO90" s="35">
        <v>14</v>
      </c>
      <c r="AP90" s="35"/>
      <c r="AQ90" s="35"/>
      <c r="AR90" s="35"/>
      <c r="AS90" s="35"/>
      <c r="AT90" s="35"/>
      <c r="AU90" s="35"/>
      <c r="AV90" s="35"/>
      <c r="AW90" s="35">
        <v>0</v>
      </c>
      <c r="AX90" s="35"/>
      <c r="AY90" s="35"/>
      <c r="AZ90" s="35"/>
      <c r="BA90" s="35"/>
      <c r="BB90" s="35"/>
      <c r="BC90" s="35"/>
      <c r="BD90" s="35"/>
      <c r="BE90" s="35">
        <f t="shared" si="1"/>
        <v>14</v>
      </c>
      <c r="BF90" s="35"/>
      <c r="BG90" s="35"/>
      <c r="BH90" s="35"/>
      <c r="BI90" s="35"/>
      <c r="BJ90" s="35"/>
      <c r="BK90" s="35"/>
      <c r="BL90" s="35"/>
    </row>
    <row r="91" spans="1:64" ht="25.5" customHeight="1" x14ac:dyDescent="0.2">
      <c r="A91" s="38">
        <v>0</v>
      </c>
      <c r="B91" s="38"/>
      <c r="C91" s="38"/>
      <c r="D91" s="38"/>
      <c r="E91" s="38"/>
      <c r="F91" s="38"/>
      <c r="G91" s="66" t="s">
        <v>186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9" t="s">
        <v>187</v>
      </c>
      <c r="AA91" s="69"/>
      <c r="AB91" s="69"/>
      <c r="AC91" s="69"/>
      <c r="AD91" s="69"/>
      <c r="AE91" s="66" t="s">
        <v>86</v>
      </c>
      <c r="AF91" s="67"/>
      <c r="AG91" s="67"/>
      <c r="AH91" s="67"/>
      <c r="AI91" s="67"/>
      <c r="AJ91" s="67"/>
      <c r="AK91" s="67"/>
      <c r="AL91" s="67"/>
      <c r="AM91" s="67"/>
      <c r="AN91" s="68"/>
      <c r="AO91" s="35">
        <v>1306.5</v>
      </c>
      <c r="AP91" s="35"/>
      <c r="AQ91" s="35"/>
      <c r="AR91" s="35"/>
      <c r="AS91" s="35"/>
      <c r="AT91" s="35"/>
      <c r="AU91" s="35"/>
      <c r="AV91" s="35"/>
      <c r="AW91" s="35">
        <v>0</v>
      </c>
      <c r="AX91" s="35"/>
      <c r="AY91" s="35"/>
      <c r="AZ91" s="35"/>
      <c r="BA91" s="35"/>
      <c r="BB91" s="35"/>
      <c r="BC91" s="35"/>
      <c r="BD91" s="35"/>
      <c r="BE91" s="35">
        <f t="shared" si="1"/>
        <v>1306.5</v>
      </c>
      <c r="BF91" s="35"/>
      <c r="BG91" s="35"/>
      <c r="BH91" s="35"/>
      <c r="BI91" s="35"/>
      <c r="BJ91" s="35"/>
      <c r="BK91" s="35"/>
      <c r="BL91" s="35"/>
    </row>
    <row r="92" spans="1:64" s="4" customFormat="1" ht="12.75" customHeight="1" x14ac:dyDescent="0.2">
      <c r="A92" s="54">
        <v>0</v>
      </c>
      <c r="B92" s="54"/>
      <c r="C92" s="54"/>
      <c r="D92" s="54"/>
      <c r="E92" s="54"/>
      <c r="F92" s="54"/>
      <c r="G92" s="102" t="s">
        <v>84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60"/>
      <c r="AA92" s="60"/>
      <c r="AB92" s="60"/>
      <c r="AC92" s="60"/>
      <c r="AD92" s="60"/>
      <c r="AE92" s="102"/>
      <c r="AF92" s="103"/>
      <c r="AG92" s="103"/>
      <c r="AH92" s="103"/>
      <c r="AI92" s="103"/>
      <c r="AJ92" s="103"/>
      <c r="AK92" s="103"/>
      <c r="AL92" s="103"/>
      <c r="AM92" s="103"/>
      <c r="AN92" s="104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>
        <f t="shared" si="1"/>
        <v>0</v>
      </c>
      <c r="BF92" s="33"/>
      <c r="BG92" s="33"/>
      <c r="BH92" s="33"/>
      <c r="BI92" s="33"/>
      <c r="BJ92" s="33"/>
      <c r="BK92" s="33"/>
      <c r="BL92" s="33"/>
    </row>
    <row r="93" spans="1:64" ht="12.75" customHeight="1" x14ac:dyDescent="0.2">
      <c r="A93" s="38">
        <v>0</v>
      </c>
      <c r="B93" s="38"/>
      <c r="C93" s="38"/>
      <c r="D93" s="38"/>
      <c r="E93" s="38"/>
      <c r="F93" s="38"/>
      <c r="G93" s="66" t="s">
        <v>188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69" t="s">
        <v>130</v>
      </c>
      <c r="AA93" s="69"/>
      <c r="AB93" s="69"/>
      <c r="AC93" s="69"/>
      <c r="AD93" s="69"/>
      <c r="AE93" s="66" t="s">
        <v>86</v>
      </c>
      <c r="AF93" s="67"/>
      <c r="AG93" s="67"/>
      <c r="AH93" s="67"/>
      <c r="AI93" s="67"/>
      <c r="AJ93" s="67"/>
      <c r="AK93" s="67"/>
      <c r="AL93" s="67"/>
      <c r="AM93" s="67"/>
      <c r="AN93" s="68"/>
      <c r="AO93" s="35">
        <v>188</v>
      </c>
      <c r="AP93" s="35"/>
      <c r="AQ93" s="35"/>
      <c r="AR93" s="35"/>
      <c r="AS93" s="35"/>
      <c r="AT93" s="35"/>
      <c r="AU93" s="35"/>
      <c r="AV93" s="35"/>
      <c r="AW93" s="35">
        <v>0</v>
      </c>
      <c r="AX93" s="35"/>
      <c r="AY93" s="35"/>
      <c r="AZ93" s="35"/>
      <c r="BA93" s="35"/>
      <c r="BB93" s="35"/>
      <c r="BC93" s="35"/>
      <c r="BD93" s="35"/>
      <c r="BE93" s="35">
        <f t="shared" si="1"/>
        <v>188</v>
      </c>
      <c r="BF93" s="35"/>
      <c r="BG93" s="35"/>
      <c r="BH93" s="35"/>
      <c r="BI93" s="35"/>
      <c r="BJ93" s="35"/>
      <c r="BK93" s="35"/>
      <c r="BL93" s="35"/>
    </row>
    <row r="94" spans="1:64" ht="12.75" customHeight="1" x14ac:dyDescent="0.2">
      <c r="A94" s="38">
        <v>0</v>
      </c>
      <c r="B94" s="38"/>
      <c r="C94" s="38"/>
      <c r="D94" s="38"/>
      <c r="E94" s="38"/>
      <c r="F94" s="38"/>
      <c r="G94" s="66" t="s">
        <v>189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8"/>
      <c r="Z94" s="69" t="s">
        <v>130</v>
      </c>
      <c r="AA94" s="69"/>
      <c r="AB94" s="69"/>
      <c r="AC94" s="69"/>
      <c r="AD94" s="69"/>
      <c r="AE94" s="66" t="s">
        <v>86</v>
      </c>
      <c r="AF94" s="67"/>
      <c r="AG94" s="67"/>
      <c r="AH94" s="67"/>
      <c r="AI94" s="67"/>
      <c r="AJ94" s="67"/>
      <c r="AK94" s="67"/>
      <c r="AL94" s="67"/>
      <c r="AM94" s="67"/>
      <c r="AN94" s="68"/>
      <c r="AO94" s="35">
        <v>100</v>
      </c>
      <c r="AP94" s="35"/>
      <c r="AQ94" s="35"/>
      <c r="AR94" s="35"/>
      <c r="AS94" s="35"/>
      <c r="AT94" s="35"/>
      <c r="AU94" s="35"/>
      <c r="AV94" s="35"/>
      <c r="AW94" s="35">
        <v>0</v>
      </c>
      <c r="AX94" s="35"/>
      <c r="AY94" s="35"/>
      <c r="AZ94" s="35"/>
      <c r="BA94" s="35"/>
      <c r="BB94" s="35"/>
      <c r="BC94" s="35"/>
      <c r="BD94" s="35"/>
      <c r="BE94" s="35">
        <f t="shared" si="1"/>
        <v>100</v>
      </c>
      <c r="BF94" s="35"/>
      <c r="BG94" s="35"/>
      <c r="BH94" s="35"/>
      <c r="BI94" s="35"/>
      <c r="BJ94" s="35"/>
      <c r="BK94" s="35"/>
      <c r="BL94" s="35"/>
    </row>
    <row r="95" spans="1:64" ht="25.5" customHeight="1" x14ac:dyDescent="0.2">
      <c r="A95" s="38">
        <v>0</v>
      </c>
      <c r="B95" s="38"/>
      <c r="C95" s="38"/>
      <c r="D95" s="38"/>
      <c r="E95" s="38"/>
      <c r="F95" s="38"/>
      <c r="G95" s="66" t="s">
        <v>190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69" t="s">
        <v>71</v>
      </c>
      <c r="AA95" s="69"/>
      <c r="AB95" s="69"/>
      <c r="AC95" s="69"/>
      <c r="AD95" s="69"/>
      <c r="AE95" s="66" t="s">
        <v>179</v>
      </c>
      <c r="AF95" s="67"/>
      <c r="AG95" s="67"/>
      <c r="AH95" s="67"/>
      <c r="AI95" s="67"/>
      <c r="AJ95" s="67"/>
      <c r="AK95" s="67"/>
      <c r="AL95" s="67"/>
      <c r="AM95" s="67"/>
      <c r="AN95" s="68"/>
      <c r="AO95" s="35">
        <v>6</v>
      </c>
      <c r="AP95" s="35"/>
      <c r="AQ95" s="35"/>
      <c r="AR95" s="35"/>
      <c r="AS95" s="35"/>
      <c r="AT95" s="35"/>
      <c r="AU95" s="35"/>
      <c r="AV95" s="35"/>
      <c r="AW95" s="35">
        <v>0</v>
      </c>
      <c r="AX95" s="35"/>
      <c r="AY95" s="35"/>
      <c r="AZ95" s="35"/>
      <c r="BA95" s="35"/>
      <c r="BB95" s="35"/>
      <c r="BC95" s="35"/>
      <c r="BD95" s="35"/>
      <c r="BE95" s="35">
        <f t="shared" si="1"/>
        <v>6</v>
      </c>
      <c r="BF95" s="35"/>
      <c r="BG95" s="35"/>
      <c r="BH95" s="35"/>
      <c r="BI95" s="35"/>
      <c r="BJ95" s="35"/>
      <c r="BK95" s="35"/>
      <c r="BL95" s="35"/>
    </row>
    <row r="96" spans="1:64" ht="25.5" customHeight="1" x14ac:dyDescent="0.2">
      <c r="A96" s="38">
        <v>0</v>
      </c>
      <c r="B96" s="38"/>
      <c r="C96" s="38"/>
      <c r="D96" s="38"/>
      <c r="E96" s="38"/>
      <c r="F96" s="38"/>
      <c r="G96" s="66" t="s">
        <v>191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69" t="s">
        <v>130</v>
      </c>
      <c r="AA96" s="69"/>
      <c r="AB96" s="69"/>
      <c r="AC96" s="69"/>
      <c r="AD96" s="69"/>
      <c r="AE96" s="66" t="s">
        <v>86</v>
      </c>
      <c r="AF96" s="67"/>
      <c r="AG96" s="67"/>
      <c r="AH96" s="67"/>
      <c r="AI96" s="67"/>
      <c r="AJ96" s="67"/>
      <c r="AK96" s="67"/>
      <c r="AL96" s="67"/>
      <c r="AM96" s="67"/>
      <c r="AN96" s="68"/>
      <c r="AO96" s="35">
        <v>1000</v>
      </c>
      <c r="AP96" s="35"/>
      <c r="AQ96" s="35"/>
      <c r="AR96" s="35"/>
      <c r="AS96" s="35"/>
      <c r="AT96" s="35"/>
      <c r="AU96" s="35"/>
      <c r="AV96" s="35"/>
      <c r="AW96" s="35">
        <v>0</v>
      </c>
      <c r="AX96" s="35"/>
      <c r="AY96" s="35"/>
      <c r="AZ96" s="35"/>
      <c r="BA96" s="35"/>
      <c r="BB96" s="35"/>
      <c r="BC96" s="35"/>
      <c r="BD96" s="35"/>
      <c r="BE96" s="35">
        <f t="shared" si="1"/>
        <v>1000</v>
      </c>
      <c r="BF96" s="35"/>
      <c r="BG96" s="35"/>
      <c r="BH96" s="35"/>
      <c r="BI96" s="35"/>
      <c r="BJ96" s="35"/>
      <c r="BK96" s="35"/>
      <c r="BL96" s="35"/>
    </row>
    <row r="97" spans="1:64" ht="25.5" customHeight="1" x14ac:dyDescent="0.2">
      <c r="A97" s="38">
        <v>0</v>
      </c>
      <c r="B97" s="38"/>
      <c r="C97" s="38"/>
      <c r="D97" s="38"/>
      <c r="E97" s="38"/>
      <c r="F97" s="38"/>
      <c r="G97" s="66" t="s">
        <v>192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8"/>
      <c r="Z97" s="69" t="s">
        <v>130</v>
      </c>
      <c r="AA97" s="69"/>
      <c r="AB97" s="69"/>
      <c r="AC97" s="69"/>
      <c r="AD97" s="69"/>
      <c r="AE97" s="66" t="s">
        <v>86</v>
      </c>
      <c r="AF97" s="67"/>
      <c r="AG97" s="67"/>
      <c r="AH97" s="67"/>
      <c r="AI97" s="67"/>
      <c r="AJ97" s="67"/>
      <c r="AK97" s="67"/>
      <c r="AL97" s="67"/>
      <c r="AM97" s="67"/>
      <c r="AN97" s="68"/>
      <c r="AO97" s="35">
        <v>7.65</v>
      </c>
      <c r="AP97" s="35"/>
      <c r="AQ97" s="35"/>
      <c r="AR97" s="35"/>
      <c r="AS97" s="35"/>
      <c r="AT97" s="35"/>
      <c r="AU97" s="35"/>
      <c r="AV97" s="35"/>
      <c r="AW97" s="35">
        <v>0</v>
      </c>
      <c r="AX97" s="35"/>
      <c r="AY97" s="35"/>
      <c r="AZ97" s="35"/>
      <c r="BA97" s="35"/>
      <c r="BB97" s="35"/>
      <c r="BC97" s="35"/>
      <c r="BD97" s="35"/>
      <c r="BE97" s="35">
        <f t="shared" si="1"/>
        <v>7.65</v>
      </c>
      <c r="BF97" s="35"/>
      <c r="BG97" s="35"/>
      <c r="BH97" s="35"/>
      <c r="BI97" s="35"/>
      <c r="BJ97" s="35"/>
      <c r="BK97" s="35"/>
      <c r="BL97" s="35"/>
    </row>
    <row r="98" spans="1:64" s="4" customFormat="1" ht="12.75" customHeight="1" x14ac:dyDescent="0.2">
      <c r="A98" s="54">
        <v>0</v>
      </c>
      <c r="B98" s="54"/>
      <c r="C98" s="54"/>
      <c r="D98" s="54"/>
      <c r="E98" s="54"/>
      <c r="F98" s="54"/>
      <c r="G98" s="102" t="s">
        <v>90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60"/>
      <c r="AA98" s="60"/>
      <c r="AB98" s="60"/>
      <c r="AC98" s="60"/>
      <c r="AD98" s="60"/>
      <c r="AE98" s="102"/>
      <c r="AF98" s="103"/>
      <c r="AG98" s="103"/>
      <c r="AH98" s="103"/>
      <c r="AI98" s="103"/>
      <c r="AJ98" s="103"/>
      <c r="AK98" s="103"/>
      <c r="AL98" s="103"/>
      <c r="AM98" s="103"/>
      <c r="AN98" s="104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>
        <f t="shared" si="1"/>
        <v>0</v>
      </c>
      <c r="BF98" s="33"/>
      <c r="BG98" s="33"/>
      <c r="BH98" s="33"/>
      <c r="BI98" s="33"/>
      <c r="BJ98" s="33"/>
      <c r="BK98" s="33"/>
      <c r="BL98" s="33"/>
    </row>
    <row r="99" spans="1:64" ht="25.5" customHeight="1" x14ac:dyDescent="0.2">
      <c r="A99" s="38">
        <v>0</v>
      </c>
      <c r="B99" s="38"/>
      <c r="C99" s="38"/>
      <c r="D99" s="38"/>
      <c r="E99" s="38"/>
      <c r="F99" s="38"/>
      <c r="G99" s="66" t="s">
        <v>193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69" t="s">
        <v>92</v>
      </c>
      <c r="AA99" s="69"/>
      <c r="AB99" s="69"/>
      <c r="AC99" s="69"/>
      <c r="AD99" s="69"/>
      <c r="AE99" s="66" t="s">
        <v>86</v>
      </c>
      <c r="AF99" s="67"/>
      <c r="AG99" s="67"/>
      <c r="AH99" s="67"/>
      <c r="AI99" s="67"/>
      <c r="AJ99" s="67"/>
      <c r="AK99" s="67"/>
      <c r="AL99" s="67"/>
      <c r="AM99" s="67"/>
      <c r="AN99" s="68"/>
      <c r="AO99" s="35">
        <v>30</v>
      </c>
      <c r="AP99" s="35"/>
      <c r="AQ99" s="35"/>
      <c r="AR99" s="35"/>
      <c r="AS99" s="35"/>
      <c r="AT99" s="35"/>
      <c r="AU99" s="35"/>
      <c r="AV99" s="35"/>
      <c r="AW99" s="35">
        <v>0</v>
      </c>
      <c r="AX99" s="35"/>
      <c r="AY99" s="35"/>
      <c r="AZ99" s="35"/>
      <c r="BA99" s="35"/>
      <c r="BB99" s="35"/>
      <c r="BC99" s="35"/>
      <c r="BD99" s="35"/>
      <c r="BE99" s="35">
        <f t="shared" si="1"/>
        <v>30</v>
      </c>
      <c r="BF99" s="35"/>
      <c r="BG99" s="35"/>
      <c r="BH99" s="35"/>
      <c r="BI99" s="35"/>
      <c r="BJ99" s="35"/>
      <c r="BK99" s="35"/>
      <c r="BL99" s="35"/>
    </row>
    <row r="100" spans="1:64" ht="25.5" customHeight="1" x14ac:dyDescent="0.2">
      <c r="A100" s="38">
        <v>0</v>
      </c>
      <c r="B100" s="38"/>
      <c r="C100" s="38"/>
      <c r="D100" s="38"/>
      <c r="E100" s="38"/>
      <c r="F100" s="38"/>
      <c r="G100" s="66" t="s">
        <v>194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69" t="s">
        <v>92</v>
      </c>
      <c r="AA100" s="69"/>
      <c r="AB100" s="69"/>
      <c r="AC100" s="69"/>
      <c r="AD100" s="69"/>
      <c r="AE100" s="66" t="s">
        <v>86</v>
      </c>
      <c r="AF100" s="67"/>
      <c r="AG100" s="67"/>
      <c r="AH100" s="67"/>
      <c r="AI100" s="67"/>
      <c r="AJ100" s="67"/>
      <c r="AK100" s="67"/>
      <c r="AL100" s="67"/>
      <c r="AM100" s="67"/>
      <c r="AN100" s="68"/>
      <c r="AO100" s="35">
        <v>100</v>
      </c>
      <c r="AP100" s="35"/>
      <c r="AQ100" s="35"/>
      <c r="AR100" s="35"/>
      <c r="AS100" s="35"/>
      <c r="AT100" s="35"/>
      <c r="AU100" s="35"/>
      <c r="AV100" s="35"/>
      <c r="AW100" s="35">
        <v>0</v>
      </c>
      <c r="AX100" s="35"/>
      <c r="AY100" s="35"/>
      <c r="AZ100" s="35"/>
      <c r="BA100" s="35"/>
      <c r="BB100" s="35"/>
      <c r="BC100" s="35"/>
      <c r="BD100" s="35"/>
      <c r="BE100" s="35">
        <f t="shared" si="1"/>
        <v>100</v>
      </c>
      <c r="BF100" s="35"/>
      <c r="BG100" s="35"/>
      <c r="BH100" s="35"/>
      <c r="BI100" s="35"/>
      <c r="BJ100" s="35"/>
      <c r="BK100" s="35"/>
      <c r="BL100" s="35"/>
    </row>
    <row r="101" spans="1:64" ht="12.75" customHeight="1" x14ac:dyDescent="0.2">
      <c r="A101" s="38">
        <v>0</v>
      </c>
      <c r="B101" s="38"/>
      <c r="C101" s="38"/>
      <c r="D101" s="38"/>
      <c r="E101" s="38"/>
      <c r="F101" s="38"/>
      <c r="G101" s="66" t="s">
        <v>195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  <c r="Z101" s="69" t="s">
        <v>92</v>
      </c>
      <c r="AA101" s="69"/>
      <c r="AB101" s="69"/>
      <c r="AC101" s="69"/>
      <c r="AD101" s="69"/>
      <c r="AE101" s="66" t="s">
        <v>86</v>
      </c>
      <c r="AF101" s="67"/>
      <c r="AG101" s="67"/>
      <c r="AH101" s="67"/>
      <c r="AI101" s="67"/>
      <c r="AJ101" s="67"/>
      <c r="AK101" s="67"/>
      <c r="AL101" s="67"/>
      <c r="AM101" s="67"/>
      <c r="AN101" s="68"/>
      <c r="AO101" s="35">
        <v>100</v>
      </c>
      <c r="AP101" s="35"/>
      <c r="AQ101" s="35"/>
      <c r="AR101" s="35"/>
      <c r="AS101" s="35"/>
      <c r="AT101" s="35"/>
      <c r="AU101" s="35"/>
      <c r="AV101" s="35"/>
      <c r="AW101" s="35">
        <v>0</v>
      </c>
      <c r="AX101" s="35"/>
      <c r="AY101" s="35"/>
      <c r="AZ101" s="35"/>
      <c r="BA101" s="35"/>
      <c r="BB101" s="35"/>
      <c r="BC101" s="35"/>
      <c r="BD101" s="35"/>
      <c r="BE101" s="35">
        <f t="shared" si="1"/>
        <v>100</v>
      </c>
      <c r="BF101" s="35"/>
      <c r="BG101" s="35"/>
      <c r="BH101" s="35"/>
      <c r="BI101" s="35"/>
      <c r="BJ101" s="35"/>
      <c r="BK101" s="35"/>
      <c r="BL101" s="35"/>
    </row>
    <row r="102" spans="1:64" ht="25.5" customHeight="1" x14ac:dyDescent="0.2">
      <c r="A102" s="38">
        <v>0</v>
      </c>
      <c r="B102" s="38"/>
      <c r="C102" s="38"/>
      <c r="D102" s="38"/>
      <c r="E102" s="38"/>
      <c r="F102" s="38"/>
      <c r="G102" s="66" t="s">
        <v>196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69" t="s">
        <v>92</v>
      </c>
      <c r="AA102" s="69"/>
      <c r="AB102" s="69"/>
      <c r="AC102" s="69"/>
      <c r="AD102" s="69"/>
      <c r="AE102" s="66" t="s">
        <v>86</v>
      </c>
      <c r="AF102" s="67"/>
      <c r="AG102" s="67"/>
      <c r="AH102" s="67"/>
      <c r="AI102" s="67"/>
      <c r="AJ102" s="67"/>
      <c r="AK102" s="67"/>
      <c r="AL102" s="67"/>
      <c r="AM102" s="67"/>
      <c r="AN102" s="68"/>
      <c r="AO102" s="35">
        <v>100</v>
      </c>
      <c r="AP102" s="35"/>
      <c r="AQ102" s="35"/>
      <c r="AR102" s="35"/>
      <c r="AS102" s="35"/>
      <c r="AT102" s="35"/>
      <c r="AU102" s="35"/>
      <c r="AV102" s="35"/>
      <c r="AW102" s="35">
        <v>0</v>
      </c>
      <c r="AX102" s="35"/>
      <c r="AY102" s="35"/>
      <c r="AZ102" s="35"/>
      <c r="BA102" s="35"/>
      <c r="BB102" s="35"/>
      <c r="BC102" s="35"/>
      <c r="BD102" s="35"/>
      <c r="BE102" s="35">
        <f t="shared" si="1"/>
        <v>100</v>
      </c>
      <c r="BF102" s="35"/>
      <c r="BG102" s="35"/>
      <c r="BH102" s="35"/>
      <c r="BI102" s="35"/>
      <c r="BJ102" s="35"/>
      <c r="BK102" s="35"/>
      <c r="BL102" s="35"/>
    </row>
    <row r="103" spans="1:64" ht="25.5" customHeight="1" x14ac:dyDescent="0.2">
      <c r="A103" s="38">
        <v>0</v>
      </c>
      <c r="B103" s="38"/>
      <c r="C103" s="38"/>
      <c r="D103" s="38"/>
      <c r="E103" s="38"/>
      <c r="F103" s="38"/>
      <c r="G103" s="66" t="s">
        <v>197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8"/>
      <c r="Z103" s="69" t="s">
        <v>92</v>
      </c>
      <c r="AA103" s="69"/>
      <c r="AB103" s="69"/>
      <c r="AC103" s="69"/>
      <c r="AD103" s="69"/>
      <c r="AE103" s="66" t="s">
        <v>86</v>
      </c>
      <c r="AF103" s="67"/>
      <c r="AG103" s="67"/>
      <c r="AH103" s="67"/>
      <c r="AI103" s="67"/>
      <c r="AJ103" s="67"/>
      <c r="AK103" s="67"/>
      <c r="AL103" s="67"/>
      <c r="AM103" s="67"/>
      <c r="AN103" s="68"/>
      <c r="AO103" s="35">
        <v>100</v>
      </c>
      <c r="AP103" s="35"/>
      <c r="AQ103" s="35"/>
      <c r="AR103" s="35"/>
      <c r="AS103" s="35"/>
      <c r="AT103" s="35"/>
      <c r="AU103" s="35"/>
      <c r="AV103" s="35"/>
      <c r="AW103" s="35">
        <v>0</v>
      </c>
      <c r="AX103" s="35"/>
      <c r="AY103" s="35"/>
      <c r="AZ103" s="35"/>
      <c r="BA103" s="35"/>
      <c r="BB103" s="35"/>
      <c r="BC103" s="35"/>
      <c r="BD103" s="35"/>
      <c r="BE103" s="35">
        <f t="shared" si="1"/>
        <v>100</v>
      </c>
      <c r="BF103" s="35"/>
      <c r="BG103" s="35"/>
      <c r="BH103" s="35"/>
      <c r="BI103" s="35"/>
      <c r="BJ103" s="35"/>
      <c r="BK103" s="35"/>
      <c r="BL103" s="35"/>
    </row>
    <row r="104" spans="1:64" x14ac:dyDescent="0.2"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6" spans="1:64" ht="16.5" customHeight="1" x14ac:dyDescent="0.2">
      <c r="A106" s="63" t="s">
        <v>105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"/>
      <c r="AO106" s="59" t="s">
        <v>106</v>
      </c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/>
      <c r="BI106"/>
      <c r="BJ106"/>
      <c r="BK106"/>
      <c r="BL106"/>
    </row>
    <row r="107" spans="1:6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/>
      <c r="AO107" s="86" t="s">
        <v>57</v>
      </c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/>
      <c r="BI107"/>
      <c r="BJ107"/>
      <c r="BK107"/>
      <c r="BL107"/>
    </row>
    <row r="108" spans="1:64" ht="15.75" customHeight="1" x14ac:dyDescent="0.2">
      <c r="A108" s="65" t="s">
        <v>6</v>
      </c>
      <c r="B108" s="65"/>
      <c r="C108" s="65"/>
      <c r="D108" s="65"/>
      <c r="E108" s="65"/>
      <c r="F108" s="6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64" ht="12.75" customHeight="1" x14ac:dyDescent="0.2">
      <c r="A109" s="74" t="s">
        <v>107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64" x14ac:dyDescent="0.2">
      <c r="A110" s="99" t="s">
        <v>52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1:64" ht="10.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1:64" ht="15.75" customHeight="1" x14ac:dyDescent="0.2">
      <c r="A112" s="63" t="s">
        <v>108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"/>
      <c r="AO112" s="59" t="s">
        <v>109</v>
      </c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/>
      <c r="BI112"/>
      <c r="BJ112"/>
      <c r="BK112"/>
      <c r="BL112"/>
    </row>
    <row r="113" spans="1:59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/>
      <c r="AO113" s="86" t="s">
        <v>57</v>
      </c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</row>
    <row r="114" spans="1:59" x14ac:dyDescent="0.2">
      <c r="A114" s="100" t="s">
        <v>110</v>
      </c>
      <c r="B114" s="100"/>
      <c r="C114" s="100"/>
      <c r="D114" s="100"/>
      <c r="E114" s="100"/>
      <c r="F114" s="100"/>
      <c r="G114" s="100"/>
      <c r="H114" s="10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x14ac:dyDescent="0.2">
      <c r="A115" s="86" t="s">
        <v>50</v>
      </c>
      <c r="B115" s="86"/>
      <c r="C115" s="86"/>
      <c r="D115" s="86"/>
      <c r="E115" s="86"/>
      <c r="F115" s="86"/>
      <c r="G115" s="86"/>
      <c r="H115" s="86"/>
      <c r="I115" s="27"/>
      <c r="J115" s="27"/>
      <c r="K115" s="27"/>
      <c r="L115" s="27"/>
      <c r="M115" s="27"/>
      <c r="N115" s="27"/>
      <c r="O115" s="27"/>
      <c r="P115" s="27"/>
      <c r="Q115" s="27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x14ac:dyDescent="0.2">
      <c r="A116" s="25" t="s">
        <v>51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</sheetData>
  <mergeCells count="372">
    <mergeCell ref="W113:AM113"/>
    <mergeCell ref="AO113:BG113"/>
    <mergeCell ref="A114:H114"/>
    <mergeCell ref="A115:H115"/>
    <mergeCell ref="A108:F108"/>
    <mergeCell ref="A109:AS109"/>
    <mergeCell ref="A110:AS110"/>
    <mergeCell ref="A112:V112"/>
    <mergeCell ref="W112:AM112"/>
    <mergeCell ref="AO112:BG112"/>
    <mergeCell ref="BE103:BL103"/>
    <mergeCell ref="A106:V106"/>
    <mergeCell ref="W106:AM106"/>
    <mergeCell ref="AO106:BG106"/>
    <mergeCell ref="W107:AM107"/>
    <mergeCell ref="AO107:BG107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4:C74"/>
    <mergeCell ref="D74:AA74"/>
    <mergeCell ref="AB74:AI74"/>
    <mergeCell ref="AJ74:AQ74"/>
    <mergeCell ref="AR74:AY74"/>
    <mergeCell ref="A76:BL76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4:BL64"/>
    <mergeCell ref="A65:AY65"/>
    <mergeCell ref="A66:C67"/>
    <mergeCell ref="D66:AA67"/>
    <mergeCell ref="AB66:AI67"/>
    <mergeCell ref="AJ66:AQ67"/>
    <mergeCell ref="AR66:AY67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7:F47"/>
    <mergeCell ref="G47:BL47"/>
    <mergeCell ref="A49:AZ49"/>
    <mergeCell ref="A50:AZ50"/>
    <mergeCell ref="A51:C52"/>
    <mergeCell ref="D51:AB52"/>
    <mergeCell ref="AC51:AJ52"/>
    <mergeCell ref="AK51:AR52"/>
    <mergeCell ref="AS51:AZ52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4:F34"/>
    <mergeCell ref="G34:BL34"/>
    <mergeCell ref="A36:BL36"/>
    <mergeCell ref="A37:BL37"/>
    <mergeCell ref="A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80">
    <cfRule type="cellIs" dxfId="121" priority="54" stopIfTrue="1" operator="equal">
      <formula>$G79</formula>
    </cfRule>
  </conditionalFormatting>
  <conditionalFormatting sqref="D55">
    <cfRule type="cellIs" dxfId="120" priority="55" stopIfTrue="1" operator="equal">
      <formula>$D54</formula>
    </cfRule>
  </conditionalFormatting>
  <conditionalFormatting sqref="A80:F80">
    <cfRule type="cellIs" dxfId="119" priority="56" stopIfTrue="1" operator="equal">
      <formula>0</formula>
    </cfRule>
  </conditionalFormatting>
  <conditionalFormatting sqref="D56">
    <cfRule type="cellIs" dxfId="118" priority="53" stopIfTrue="1" operator="equal">
      <formula>$D55</formula>
    </cfRule>
  </conditionalFormatting>
  <conditionalFormatting sqref="D57">
    <cfRule type="cellIs" dxfId="117" priority="52" stopIfTrue="1" operator="equal">
      <formula>$D56</formula>
    </cfRule>
  </conditionalFormatting>
  <conditionalFormatting sqref="D58">
    <cfRule type="cellIs" dxfId="116" priority="51" stopIfTrue="1" operator="equal">
      <formula>$D57</formula>
    </cfRule>
  </conditionalFormatting>
  <conditionalFormatting sqref="D59">
    <cfRule type="cellIs" dxfId="115" priority="50" stopIfTrue="1" operator="equal">
      <formula>$D58</formula>
    </cfRule>
  </conditionalFormatting>
  <conditionalFormatting sqref="D60">
    <cfRule type="cellIs" dxfId="114" priority="49" stopIfTrue="1" operator="equal">
      <formula>$D59</formula>
    </cfRule>
  </conditionalFormatting>
  <conditionalFormatting sqref="D61">
    <cfRule type="cellIs" dxfId="113" priority="48" stopIfTrue="1" operator="equal">
      <formula>$D60</formula>
    </cfRule>
  </conditionalFormatting>
  <conditionalFormatting sqref="D62">
    <cfRule type="cellIs" dxfId="112" priority="47" stopIfTrue="1" operator="equal">
      <formula>$D61</formula>
    </cfRule>
  </conditionalFormatting>
  <conditionalFormatting sqref="G81">
    <cfRule type="cellIs" dxfId="111" priority="45" stopIfTrue="1" operator="equal">
      <formula>$G80</formula>
    </cfRule>
  </conditionalFormatting>
  <conditionalFormatting sqref="A81:F81">
    <cfRule type="cellIs" dxfId="110" priority="46" stopIfTrue="1" operator="equal">
      <formula>0</formula>
    </cfRule>
  </conditionalFormatting>
  <conditionalFormatting sqref="G82">
    <cfRule type="cellIs" dxfId="109" priority="43" stopIfTrue="1" operator="equal">
      <formula>$G81</formula>
    </cfRule>
  </conditionalFormatting>
  <conditionalFormatting sqref="A82:F82">
    <cfRule type="cellIs" dxfId="108" priority="44" stopIfTrue="1" operator="equal">
      <formula>0</formula>
    </cfRule>
  </conditionalFormatting>
  <conditionalFormatting sqref="G83">
    <cfRule type="cellIs" dxfId="107" priority="41" stopIfTrue="1" operator="equal">
      <formula>$G82</formula>
    </cfRule>
  </conditionalFormatting>
  <conditionalFormatting sqref="A83:F83">
    <cfRule type="cellIs" dxfId="106" priority="42" stopIfTrue="1" operator="equal">
      <formula>0</formula>
    </cfRule>
  </conditionalFormatting>
  <conditionalFormatting sqref="G84">
    <cfRule type="cellIs" dxfId="105" priority="39" stopIfTrue="1" operator="equal">
      <formula>$G83</formula>
    </cfRule>
  </conditionalFormatting>
  <conditionalFormatting sqref="A84:F84">
    <cfRule type="cellIs" dxfId="104" priority="40" stopIfTrue="1" operator="equal">
      <formula>0</formula>
    </cfRule>
  </conditionalFormatting>
  <conditionalFormatting sqref="G85">
    <cfRule type="cellIs" dxfId="103" priority="37" stopIfTrue="1" operator="equal">
      <formula>$G84</formula>
    </cfRule>
  </conditionalFormatting>
  <conditionalFormatting sqref="A85:F85">
    <cfRule type="cellIs" dxfId="102" priority="38" stopIfTrue="1" operator="equal">
      <formula>0</formula>
    </cfRule>
  </conditionalFormatting>
  <conditionalFormatting sqref="G86">
    <cfRule type="cellIs" dxfId="101" priority="35" stopIfTrue="1" operator="equal">
      <formula>$G85</formula>
    </cfRule>
  </conditionalFormatting>
  <conditionalFormatting sqref="A86:F86">
    <cfRule type="cellIs" dxfId="100" priority="36" stopIfTrue="1" operator="equal">
      <formula>0</formula>
    </cfRule>
  </conditionalFormatting>
  <conditionalFormatting sqref="G87">
    <cfRule type="cellIs" dxfId="99" priority="33" stopIfTrue="1" operator="equal">
      <formula>$G86</formula>
    </cfRule>
  </conditionalFormatting>
  <conditionalFormatting sqref="A87:F87">
    <cfRule type="cellIs" dxfId="98" priority="34" stopIfTrue="1" operator="equal">
      <formula>0</formula>
    </cfRule>
  </conditionalFormatting>
  <conditionalFormatting sqref="G88">
    <cfRule type="cellIs" dxfId="97" priority="31" stopIfTrue="1" operator="equal">
      <formula>$G87</formula>
    </cfRule>
  </conditionalFormatting>
  <conditionalFormatting sqref="A88:F88">
    <cfRule type="cellIs" dxfId="96" priority="32" stopIfTrue="1" operator="equal">
      <formula>0</formula>
    </cfRule>
  </conditionalFormatting>
  <conditionalFormatting sqref="G89">
    <cfRule type="cellIs" dxfId="95" priority="29" stopIfTrue="1" operator="equal">
      <formula>$G88</formula>
    </cfRule>
  </conditionalFormatting>
  <conditionalFormatting sqref="A89:F89">
    <cfRule type="cellIs" dxfId="94" priority="30" stopIfTrue="1" operator="equal">
      <formula>0</formula>
    </cfRule>
  </conditionalFormatting>
  <conditionalFormatting sqref="G90">
    <cfRule type="cellIs" dxfId="93" priority="27" stopIfTrue="1" operator="equal">
      <formula>$G89</formula>
    </cfRule>
  </conditionalFormatting>
  <conditionalFormatting sqref="A90:F90">
    <cfRule type="cellIs" dxfId="92" priority="28" stopIfTrue="1" operator="equal">
      <formula>0</formula>
    </cfRule>
  </conditionalFormatting>
  <conditionalFormatting sqref="G91">
    <cfRule type="cellIs" dxfId="91" priority="25" stopIfTrue="1" operator="equal">
      <formula>$G90</formula>
    </cfRule>
  </conditionalFormatting>
  <conditionalFormatting sqref="A91:F91">
    <cfRule type="cellIs" dxfId="90" priority="26" stopIfTrue="1" operator="equal">
      <formula>0</formula>
    </cfRule>
  </conditionalFormatting>
  <conditionalFormatting sqref="G92">
    <cfRule type="cellIs" dxfId="89" priority="23" stopIfTrue="1" operator="equal">
      <formula>$G91</formula>
    </cfRule>
  </conditionalFormatting>
  <conditionalFormatting sqref="A92:F92">
    <cfRule type="cellIs" dxfId="88" priority="24" stopIfTrue="1" operator="equal">
      <formula>0</formula>
    </cfRule>
  </conditionalFormatting>
  <conditionalFormatting sqref="G93">
    <cfRule type="cellIs" dxfId="87" priority="21" stopIfTrue="1" operator="equal">
      <formula>$G92</formula>
    </cfRule>
  </conditionalFormatting>
  <conditionalFormatting sqref="A93:F93">
    <cfRule type="cellIs" dxfId="86" priority="22" stopIfTrue="1" operator="equal">
      <formula>0</formula>
    </cfRule>
  </conditionalFormatting>
  <conditionalFormatting sqref="G94">
    <cfRule type="cellIs" dxfId="85" priority="19" stopIfTrue="1" operator="equal">
      <formula>$G93</formula>
    </cfRule>
  </conditionalFormatting>
  <conditionalFormatting sqref="A94:F94">
    <cfRule type="cellIs" dxfId="84" priority="20" stopIfTrue="1" operator="equal">
      <formula>0</formula>
    </cfRule>
  </conditionalFormatting>
  <conditionalFormatting sqref="G95">
    <cfRule type="cellIs" dxfId="83" priority="17" stopIfTrue="1" operator="equal">
      <formula>$G94</formula>
    </cfRule>
  </conditionalFormatting>
  <conditionalFormatting sqref="A95:F95">
    <cfRule type="cellIs" dxfId="82" priority="18" stopIfTrue="1" operator="equal">
      <formula>0</formula>
    </cfRule>
  </conditionalFormatting>
  <conditionalFormatting sqref="G96">
    <cfRule type="cellIs" dxfId="81" priority="15" stopIfTrue="1" operator="equal">
      <formula>$G95</formula>
    </cfRule>
  </conditionalFormatting>
  <conditionalFormatting sqref="A96:F96">
    <cfRule type="cellIs" dxfId="80" priority="16" stopIfTrue="1" operator="equal">
      <formula>0</formula>
    </cfRule>
  </conditionalFormatting>
  <conditionalFormatting sqref="G97">
    <cfRule type="cellIs" dxfId="79" priority="13" stopIfTrue="1" operator="equal">
      <formula>$G96</formula>
    </cfRule>
  </conditionalFormatting>
  <conditionalFormatting sqref="A97:F97">
    <cfRule type="cellIs" dxfId="78" priority="14" stopIfTrue="1" operator="equal">
      <formula>0</formula>
    </cfRule>
  </conditionalFormatting>
  <conditionalFormatting sqref="G98">
    <cfRule type="cellIs" dxfId="77" priority="11" stopIfTrue="1" operator="equal">
      <formula>$G97</formula>
    </cfRule>
  </conditionalFormatting>
  <conditionalFormatting sqref="A98:F98">
    <cfRule type="cellIs" dxfId="76" priority="12" stopIfTrue="1" operator="equal">
      <formula>0</formula>
    </cfRule>
  </conditionalFormatting>
  <conditionalFormatting sqref="G99">
    <cfRule type="cellIs" dxfId="75" priority="9" stopIfTrue="1" operator="equal">
      <formula>$G98</formula>
    </cfRule>
  </conditionalFormatting>
  <conditionalFormatting sqref="A99:F99">
    <cfRule type="cellIs" dxfId="74" priority="10" stopIfTrue="1" operator="equal">
      <formula>0</formula>
    </cfRule>
  </conditionalFormatting>
  <conditionalFormatting sqref="G100">
    <cfRule type="cellIs" dxfId="73" priority="7" stopIfTrue="1" operator="equal">
      <formula>$G99</formula>
    </cfRule>
  </conditionalFormatting>
  <conditionalFormatting sqref="A100:F100">
    <cfRule type="cellIs" dxfId="72" priority="8" stopIfTrue="1" operator="equal">
      <formula>0</formula>
    </cfRule>
  </conditionalFormatting>
  <conditionalFormatting sqref="G101">
    <cfRule type="cellIs" dxfId="71" priority="5" stopIfTrue="1" operator="equal">
      <formula>$G100</formula>
    </cfRule>
  </conditionalFormatting>
  <conditionalFormatting sqref="A101:F101">
    <cfRule type="cellIs" dxfId="70" priority="6" stopIfTrue="1" operator="equal">
      <formula>0</formula>
    </cfRule>
  </conditionalFormatting>
  <conditionalFormatting sqref="G102">
    <cfRule type="cellIs" dxfId="69" priority="3" stopIfTrue="1" operator="equal">
      <formula>$G101</formula>
    </cfRule>
  </conditionalFormatting>
  <conditionalFormatting sqref="A102:F102">
    <cfRule type="cellIs" dxfId="68" priority="4" stopIfTrue="1" operator="equal">
      <formula>0</formula>
    </cfRule>
  </conditionalFormatting>
  <conditionalFormatting sqref="G103">
    <cfRule type="cellIs" dxfId="67" priority="1" stopIfTrue="1" operator="equal">
      <formula>$G102</formula>
    </cfRule>
  </conditionalFormatting>
  <conditionalFormatting sqref="A103:F103">
    <cfRule type="cellIs" dxfId="66" priority="2" stopIfTrue="1" operator="equal">
      <formula>0</formula>
    </cfRule>
  </conditionalFormatting>
  <pageMargins left="0.32" right="0.33" top="0.72" bottom="0.12" header="0" footer="0"/>
  <pageSetup paperSize="9" scale="75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59" zoomScaleNormal="100" zoomScaleSheetLayoutView="100" workbookViewId="0">
      <selection activeCell="BC12" sqref="BC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6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2.75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/>
      <c r="BH6"/>
      <c r="BI6"/>
      <c r="BJ6"/>
      <c r="BK6"/>
      <c r="BL6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/>
      <c r="BH7"/>
      <c r="BI7"/>
      <c r="BJ7"/>
      <c r="BK7"/>
      <c r="BL7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15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107" t="s">
        <v>97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</row>
    <row r="14" spans="1:64" ht="15.95" customHeight="1" x14ac:dyDescent="0.2">
      <c r="A14" s="29"/>
      <c r="B14" s="29"/>
      <c r="C14" s="29"/>
      <c r="D14" s="83" t="s">
        <v>40</v>
      </c>
      <c r="E14" s="83"/>
      <c r="F14" s="83"/>
      <c r="G14" s="83"/>
      <c r="H14" s="83"/>
      <c r="I14" s="83"/>
      <c r="J14" s="83"/>
      <c r="K14" s="29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1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107" t="s">
        <v>97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</row>
    <row r="17" spans="1:79" ht="15.95" customHeight="1" x14ac:dyDescent="0.2">
      <c r="A17" s="29"/>
      <c r="B17" s="29"/>
      <c r="C17" s="29"/>
      <c r="D17" s="83" t="s">
        <v>40</v>
      </c>
      <c r="E17" s="83"/>
      <c r="F17" s="83"/>
      <c r="G17" s="83"/>
      <c r="H17" s="83"/>
      <c r="I17" s="83"/>
      <c r="J17" s="83"/>
      <c r="K17" s="29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1.5" customHeight="1" x14ac:dyDescent="0.2">
      <c r="A19" s="82" t="s">
        <v>59</v>
      </c>
      <c r="B19" s="82"/>
      <c r="C19" s="15"/>
      <c r="D19" s="41" t="s">
        <v>198</v>
      </c>
      <c r="E19" s="42"/>
      <c r="F19" s="42"/>
      <c r="G19" s="42"/>
      <c r="H19" s="42"/>
      <c r="I19" s="42"/>
      <c r="J19" s="42"/>
      <c r="K19" s="15"/>
      <c r="L19" s="41" t="s">
        <v>199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200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29"/>
      <c r="B20" s="29"/>
      <c r="C20" s="29"/>
      <c r="D20" s="43" t="s">
        <v>40</v>
      </c>
      <c r="E20" s="43"/>
      <c r="F20" s="43"/>
      <c r="G20" s="43"/>
      <c r="H20" s="43"/>
      <c r="I20" s="43"/>
      <c r="J20" s="43"/>
      <c r="K20" s="29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400000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400000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5.25" customHeight="1" x14ac:dyDescent="0.2">
      <c r="A24" s="28"/>
      <c r="B24" s="28"/>
      <c r="C24" s="28"/>
      <c r="D24" s="28"/>
      <c r="E24" s="28"/>
      <c r="F24" s="28"/>
      <c r="G24" s="28"/>
      <c r="H24" s="2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  <c r="U24" s="28"/>
      <c r="V24" s="28"/>
      <c r="W24" s="2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62" customHeight="1" x14ac:dyDescent="0.2">
      <c r="A26" s="49" t="s">
        <v>201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202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49" t="s">
        <v>203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85" t="s">
        <v>32</v>
      </c>
      <c r="B38" s="85"/>
      <c r="C38" s="85"/>
      <c r="D38" s="85"/>
      <c r="E38" s="85"/>
      <c r="F38" s="85"/>
      <c r="G38" s="76" t="s">
        <v>29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46" t="s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87" t="s">
        <v>204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15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0.5" customHeight="1" x14ac:dyDescent="0.2">
      <c r="A44" s="90" t="s">
        <v>98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32</v>
      </c>
      <c r="B45" s="32"/>
      <c r="C45" s="32"/>
      <c r="D45" s="91" t="s">
        <v>30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92"/>
      <c r="AC45" s="32" t="s">
        <v>33</v>
      </c>
      <c r="AD45" s="32"/>
      <c r="AE45" s="32"/>
      <c r="AF45" s="32"/>
      <c r="AG45" s="32"/>
      <c r="AH45" s="32"/>
      <c r="AI45" s="32"/>
      <c r="AJ45" s="32"/>
      <c r="AK45" s="32" t="s">
        <v>34</v>
      </c>
      <c r="AL45" s="32"/>
      <c r="AM45" s="32"/>
      <c r="AN45" s="32"/>
      <c r="AO45" s="32"/>
      <c r="AP45" s="32"/>
      <c r="AQ45" s="32"/>
      <c r="AR45" s="32"/>
      <c r="AS45" s="32" t="s">
        <v>31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2"/>
      <c r="B46" s="32"/>
      <c r="C46" s="3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2">
        <v>1</v>
      </c>
      <c r="B47" s="32"/>
      <c r="C47" s="32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8" t="s">
        <v>9</v>
      </c>
      <c r="B48" s="38"/>
      <c r="C48" s="38"/>
      <c r="D48" s="96" t="s">
        <v>10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34" t="s">
        <v>11</v>
      </c>
      <c r="AD48" s="34"/>
      <c r="AE48" s="34"/>
      <c r="AF48" s="34"/>
      <c r="AG48" s="34"/>
      <c r="AH48" s="34"/>
      <c r="AI48" s="34"/>
      <c r="AJ48" s="34"/>
      <c r="AK48" s="34" t="s">
        <v>12</v>
      </c>
      <c r="AL48" s="34"/>
      <c r="AM48" s="34"/>
      <c r="AN48" s="34"/>
      <c r="AO48" s="34"/>
      <c r="AP48" s="34"/>
      <c r="AQ48" s="34"/>
      <c r="AR48" s="34"/>
      <c r="AS48" s="69" t="s">
        <v>13</v>
      </c>
      <c r="AT48" s="34"/>
      <c r="AU48" s="34"/>
      <c r="AV48" s="34"/>
      <c r="AW48" s="34"/>
      <c r="AX48" s="34"/>
      <c r="AY48" s="34"/>
      <c r="AZ48" s="34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87" t="s">
        <v>205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5">
        <v>400000</v>
      </c>
      <c r="AD49" s="35"/>
      <c r="AE49" s="35"/>
      <c r="AF49" s="35"/>
      <c r="AG49" s="35"/>
      <c r="AH49" s="35"/>
      <c r="AI49" s="35"/>
      <c r="AJ49" s="35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>AC49+AK49</f>
        <v>400000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 x14ac:dyDescent="0.2">
      <c r="A50" s="54"/>
      <c r="B50" s="54"/>
      <c r="C50" s="54"/>
      <c r="D50" s="55" t="s">
        <v>31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3">
        <v>400000</v>
      </c>
      <c r="AD50" s="33"/>
      <c r="AE50" s="33"/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/>
      <c r="AR50" s="33"/>
      <c r="AS50" s="33">
        <f>AC50+AK50</f>
        <v>400000</v>
      </c>
      <c r="AT50" s="33"/>
      <c r="AU50" s="33"/>
      <c r="AV50" s="33"/>
      <c r="AW50" s="33"/>
      <c r="AX50" s="33"/>
      <c r="AY50" s="33"/>
      <c r="AZ50" s="33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37" t="s">
        <v>47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3" spans="1:79" ht="14.25" customHeight="1" x14ac:dyDescent="0.2">
      <c r="A53" s="90" t="s">
        <v>98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2" t="s">
        <v>32</v>
      </c>
      <c r="B54" s="32"/>
      <c r="C54" s="32"/>
      <c r="D54" s="91" t="s">
        <v>38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92"/>
      <c r="AB54" s="32" t="s">
        <v>33</v>
      </c>
      <c r="AC54" s="32"/>
      <c r="AD54" s="32"/>
      <c r="AE54" s="32"/>
      <c r="AF54" s="32"/>
      <c r="AG54" s="32"/>
      <c r="AH54" s="32"/>
      <c r="AI54" s="32"/>
      <c r="AJ54" s="32" t="s">
        <v>34</v>
      </c>
      <c r="AK54" s="32"/>
      <c r="AL54" s="32"/>
      <c r="AM54" s="32"/>
      <c r="AN54" s="32"/>
      <c r="AO54" s="32"/>
      <c r="AP54" s="32"/>
      <c r="AQ54" s="32"/>
      <c r="AR54" s="32" t="s">
        <v>31</v>
      </c>
      <c r="AS54" s="32"/>
      <c r="AT54" s="32"/>
      <c r="AU54" s="32"/>
      <c r="AV54" s="32"/>
      <c r="AW54" s="32"/>
      <c r="AX54" s="32"/>
      <c r="AY54" s="32"/>
    </row>
    <row r="55" spans="1:79" ht="29.1" customHeight="1" x14ac:dyDescent="0.2">
      <c r="A55" s="32"/>
      <c r="B55" s="32"/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79" ht="15.75" customHeight="1" x14ac:dyDescent="0.2">
      <c r="A56" s="32">
        <v>1</v>
      </c>
      <c r="B56" s="32"/>
      <c r="C56" s="32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32">
        <v>3</v>
      </c>
      <c r="AC56" s="32"/>
      <c r="AD56" s="32"/>
      <c r="AE56" s="32"/>
      <c r="AF56" s="32"/>
      <c r="AG56" s="32"/>
      <c r="AH56" s="32"/>
      <c r="AI56" s="32"/>
      <c r="AJ56" s="32">
        <v>4</v>
      </c>
      <c r="AK56" s="32"/>
      <c r="AL56" s="32"/>
      <c r="AM56" s="32"/>
      <c r="AN56" s="32"/>
      <c r="AO56" s="32"/>
      <c r="AP56" s="32"/>
      <c r="AQ56" s="32"/>
      <c r="AR56" s="32">
        <v>5</v>
      </c>
      <c r="AS56" s="32"/>
      <c r="AT56" s="32"/>
      <c r="AU56" s="32"/>
      <c r="AV56" s="32"/>
      <c r="AW56" s="32"/>
      <c r="AX56" s="32"/>
      <c r="AY56" s="32"/>
    </row>
    <row r="57" spans="1:79" ht="12.75" hidden="1" customHeight="1" x14ac:dyDescent="0.2">
      <c r="A57" s="38" t="s">
        <v>9</v>
      </c>
      <c r="B57" s="38"/>
      <c r="C57" s="38"/>
      <c r="D57" s="46" t="s">
        <v>10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34" t="s">
        <v>11</v>
      </c>
      <c r="AC57" s="34"/>
      <c r="AD57" s="34"/>
      <c r="AE57" s="34"/>
      <c r="AF57" s="34"/>
      <c r="AG57" s="34"/>
      <c r="AH57" s="34"/>
      <c r="AI57" s="34"/>
      <c r="AJ57" s="34" t="s">
        <v>12</v>
      </c>
      <c r="AK57" s="34"/>
      <c r="AL57" s="34"/>
      <c r="AM57" s="34"/>
      <c r="AN57" s="34"/>
      <c r="AO57" s="34"/>
      <c r="AP57" s="34"/>
      <c r="AQ57" s="34"/>
      <c r="AR57" s="34" t="s">
        <v>13</v>
      </c>
      <c r="AS57" s="34"/>
      <c r="AT57" s="34"/>
      <c r="AU57" s="34"/>
      <c r="AV57" s="34"/>
      <c r="AW57" s="34"/>
      <c r="AX57" s="34"/>
      <c r="AY57" s="34"/>
      <c r="CA57" s="1" t="s">
        <v>18</v>
      </c>
    </row>
    <row r="58" spans="1:79" ht="38.25" customHeight="1" x14ac:dyDescent="0.2">
      <c r="A58" s="38">
        <v>1</v>
      </c>
      <c r="B58" s="38"/>
      <c r="C58" s="38"/>
      <c r="D58" s="87" t="s">
        <v>206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35">
        <v>400000</v>
      </c>
      <c r="AC58" s="35"/>
      <c r="AD58" s="35"/>
      <c r="AE58" s="35"/>
      <c r="AF58" s="35"/>
      <c r="AG58" s="35"/>
      <c r="AH58" s="35"/>
      <c r="AI58" s="35"/>
      <c r="AJ58" s="35">
        <v>0</v>
      </c>
      <c r="AK58" s="35"/>
      <c r="AL58" s="35"/>
      <c r="AM58" s="35"/>
      <c r="AN58" s="35"/>
      <c r="AO58" s="35"/>
      <c r="AP58" s="35"/>
      <c r="AQ58" s="35"/>
      <c r="AR58" s="35">
        <f>AB58+AJ58</f>
        <v>400000</v>
      </c>
      <c r="AS58" s="35"/>
      <c r="AT58" s="35"/>
      <c r="AU58" s="35"/>
      <c r="AV58" s="35"/>
      <c r="AW58" s="35"/>
      <c r="AX58" s="35"/>
      <c r="AY58" s="35"/>
      <c r="CA58" s="1" t="s">
        <v>19</v>
      </c>
    </row>
    <row r="59" spans="1:79" s="4" customFormat="1" ht="12.75" customHeight="1" x14ac:dyDescent="0.2">
      <c r="A59" s="54"/>
      <c r="B59" s="54"/>
      <c r="C59" s="54"/>
      <c r="D59" s="55" t="s">
        <v>31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3">
        <v>400000</v>
      </c>
      <c r="AC59" s="33"/>
      <c r="AD59" s="33"/>
      <c r="AE59" s="33"/>
      <c r="AF59" s="33"/>
      <c r="AG59" s="33"/>
      <c r="AH59" s="33"/>
      <c r="AI59" s="33"/>
      <c r="AJ59" s="33">
        <v>0</v>
      </c>
      <c r="AK59" s="33"/>
      <c r="AL59" s="33"/>
      <c r="AM59" s="33"/>
      <c r="AN59" s="33"/>
      <c r="AO59" s="33"/>
      <c r="AP59" s="33"/>
      <c r="AQ59" s="33"/>
      <c r="AR59" s="33">
        <f>AB59+AJ59</f>
        <v>400000</v>
      </c>
      <c r="AS59" s="33"/>
      <c r="AT59" s="33"/>
      <c r="AU59" s="33"/>
      <c r="AV59" s="33"/>
      <c r="AW59" s="33"/>
      <c r="AX59" s="33"/>
      <c r="AY59" s="33"/>
    </row>
    <row r="60" spans="1:79" hidden="1" x14ac:dyDescent="0.2"/>
    <row r="61" spans="1:79" ht="15.75" customHeight="1" x14ac:dyDescent="0.2">
      <c r="A61" s="45" t="s">
        <v>48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2" t="s">
        <v>32</v>
      </c>
      <c r="B62" s="32"/>
      <c r="C62" s="32"/>
      <c r="D62" s="32"/>
      <c r="E62" s="32"/>
      <c r="F62" s="32"/>
      <c r="G62" s="51" t="s">
        <v>49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32" t="s">
        <v>5</v>
      </c>
      <c r="AA62" s="32"/>
      <c r="AB62" s="32"/>
      <c r="AC62" s="32"/>
      <c r="AD62" s="32"/>
      <c r="AE62" s="32" t="s">
        <v>4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51" t="s">
        <v>33</v>
      </c>
      <c r="AP62" s="52"/>
      <c r="AQ62" s="52"/>
      <c r="AR62" s="52"/>
      <c r="AS62" s="52"/>
      <c r="AT62" s="52"/>
      <c r="AU62" s="52"/>
      <c r="AV62" s="53"/>
      <c r="AW62" s="51" t="s">
        <v>34</v>
      </c>
      <c r="AX62" s="52"/>
      <c r="AY62" s="52"/>
      <c r="AZ62" s="52"/>
      <c r="BA62" s="52"/>
      <c r="BB62" s="52"/>
      <c r="BC62" s="52"/>
      <c r="BD62" s="53"/>
      <c r="BE62" s="51" t="s">
        <v>31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32">
        <v>1</v>
      </c>
      <c r="B63" s="32"/>
      <c r="C63" s="32"/>
      <c r="D63" s="32"/>
      <c r="E63" s="32"/>
      <c r="F63" s="32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32">
        <v>3</v>
      </c>
      <c r="AA63" s="32"/>
      <c r="AB63" s="32"/>
      <c r="AC63" s="32"/>
      <c r="AD63" s="32"/>
      <c r="AE63" s="32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>
        <v>5</v>
      </c>
      <c r="AP63" s="32"/>
      <c r="AQ63" s="32"/>
      <c r="AR63" s="32"/>
      <c r="AS63" s="32"/>
      <c r="AT63" s="32"/>
      <c r="AU63" s="32"/>
      <c r="AV63" s="32"/>
      <c r="AW63" s="32">
        <v>6</v>
      </c>
      <c r="AX63" s="32"/>
      <c r="AY63" s="32"/>
      <c r="AZ63" s="32"/>
      <c r="BA63" s="32"/>
      <c r="BB63" s="32"/>
      <c r="BC63" s="32"/>
      <c r="BD63" s="32"/>
      <c r="BE63" s="32">
        <v>7</v>
      </c>
      <c r="BF63" s="32"/>
      <c r="BG63" s="32"/>
      <c r="BH63" s="32"/>
      <c r="BI63" s="32"/>
      <c r="BJ63" s="32"/>
      <c r="BK63" s="32"/>
      <c r="BL63" s="32"/>
    </row>
    <row r="64" spans="1:79" ht="12.75" hidden="1" customHeight="1" x14ac:dyDescent="0.2">
      <c r="A64" s="38" t="s">
        <v>37</v>
      </c>
      <c r="B64" s="38"/>
      <c r="C64" s="38"/>
      <c r="D64" s="38"/>
      <c r="E64" s="38"/>
      <c r="F64" s="38"/>
      <c r="G64" s="46" t="s">
        <v>10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38" t="s">
        <v>22</v>
      </c>
      <c r="AA64" s="38"/>
      <c r="AB64" s="38"/>
      <c r="AC64" s="38"/>
      <c r="AD64" s="38"/>
      <c r="AE64" s="101" t="s">
        <v>36</v>
      </c>
      <c r="AF64" s="101"/>
      <c r="AG64" s="101"/>
      <c r="AH64" s="101"/>
      <c r="AI64" s="101"/>
      <c r="AJ64" s="101"/>
      <c r="AK64" s="101"/>
      <c r="AL64" s="101"/>
      <c r="AM64" s="101"/>
      <c r="AN64" s="46"/>
      <c r="AO64" s="34" t="s">
        <v>11</v>
      </c>
      <c r="AP64" s="34"/>
      <c r="AQ64" s="34"/>
      <c r="AR64" s="34"/>
      <c r="AS64" s="34"/>
      <c r="AT64" s="34"/>
      <c r="AU64" s="34"/>
      <c r="AV64" s="34"/>
      <c r="AW64" s="34" t="s">
        <v>35</v>
      </c>
      <c r="AX64" s="34"/>
      <c r="AY64" s="34"/>
      <c r="AZ64" s="34"/>
      <c r="BA64" s="34"/>
      <c r="BB64" s="34"/>
      <c r="BC64" s="34"/>
      <c r="BD64" s="34"/>
      <c r="BE64" s="34" t="s">
        <v>13</v>
      </c>
      <c r="BF64" s="34"/>
      <c r="BG64" s="34"/>
      <c r="BH64" s="34"/>
      <c r="BI64" s="34"/>
      <c r="BJ64" s="34"/>
      <c r="BK64" s="34"/>
      <c r="BL64" s="34"/>
      <c r="CA64" s="1" t="s">
        <v>20</v>
      </c>
    </row>
    <row r="65" spans="1:79" s="4" customFormat="1" ht="12.75" customHeight="1" x14ac:dyDescent="0.2">
      <c r="A65" s="54">
        <v>0</v>
      </c>
      <c r="B65" s="54"/>
      <c r="C65" s="54"/>
      <c r="D65" s="54"/>
      <c r="E65" s="54"/>
      <c r="F65" s="54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60"/>
      <c r="AA65" s="60"/>
      <c r="AB65" s="60"/>
      <c r="AC65" s="60"/>
      <c r="AD65" s="60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>
        <f t="shared" ref="BE65:BE72" si="0">AO65+AW65</f>
        <v>0</v>
      </c>
      <c r="BF65" s="33"/>
      <c r="BG65" s="33"/>
      <c r="BH65" s="33"/>
      <c r="BI65" s="33"/>
      <c r="BJ65" s="33"/>
      <c r="BK65" s="33"/>
      <c r="BL65" s="33"/>
      <c r="CA65" s="4" t="s">
        <v>21</v>
      </c>
    </row>
    <row r="66" spans="1:79" ht="25.5" customHeight="1" x14ac:dyDescent="0.2">
      <c r="A66" s="38">
        <v>0</v>
      </c>
      <c r="B66" s="38"/>
      <c r="C66" s="38"/>
      <c r="D66" s="38"/>
      <c r="E66" s="38"/>
      <c r="F66" s="38"/>
      <c r="G66" s="66" t="s">
        <v>207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9" t="s">
        <v>74</v>
      </c>
      <c r="AA66" s="69"/>
      <c r="AB66" s="69"/>
      <c r="AC66" s="69"/>
      <c r="AD66" s="69"/>
      <c r="AE66" s="66" t="s">
        <v>176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35">
        <v>400000</v>
      </c>
      <c r="AP66" s="35"/>
      <c r="AQ66" s="35"/>
      <c r="AR66" s="35"/>
      <c r="AS66" s="35"/>
      <c r="AT66" s="35"/>
      <c r="AU66" s="35"/>
      <c r="AV66" s="35"/>
      <c r="AW66" s="35">
        <v>0</v>
      </c>
      <c r="AX66" s="35"/>
      <c r="AY66" s="35"/>
      <c r="AZ66" s="35"/>
      <c r="BA66" s="35"/>
      <c r="BB66" s="35"/>
      <c r="BC66" s="35"/>
      <c r="BD66" s="35"/>
      <c r="BE66" s="35">
        <f t="shared" si="0"/>
        <v>400000</v>
      </c>
      <c r="BF66" s="35"/>
      <c r="BG66" s="35"/>
      <c r="BH66" s="35"/>
      <c r="BI66" s="35"/>
      <c r="BJ66" s="35"/>
      <c r="BK66" s="35"/>
      <c r="BL66" s="35"/>
    </row>
    <row r="67" spans="1:79" s="4" customFormat="1" ht="12.75" customHeight="1" x14ac:dyDescent="0.2">
      <c r="A67" s="54">
        <v>0</v>
      </c>
      <c r="B67" s="54"/>
      <c r="C67" s="54"/>
      <c r="D67" s="54"/>
      <c r="E67" s="54"/>
      <c r="F67" s="54"/>
      <c r="G67" s="102" t="s">
        <v>78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60"/>
      <c r="AA67" s="60"/>
      <c r="AB67" s="60"/>
      <c r="AC67" s="60"/>
      <c r="AD67" s="60"/>
      <c r="AE67" s="102"/>
      <c r="AF67" s="103"/>
      <c r="AG67" s="103"/>
      <c r="AH67" s="103"/>
      <c r="AI67" s="103"/>
      <c r="AJ67" s="103"/>
      <c r="AK67" s="103"/>
      <c r="AL67" s="103"/>
      <c r="AM67" s="103"/>
      <c r="AN67" s="104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>
        <f t="shared" si="0"/>
        <v>0</v>
      </c>
      <c r="BF67" s="33"/>
      <c r="BG67" s="33"/>
      <c r="BH67" s="33"/>
      <c r="BI67" s="33"/>
      <c r="BJ67" s="33"/>
      <c r="BK67" s="33"/>
      <c r="BL67" s="33"/>
    </row>
    <row r="68" spans="1:79" ht="12.75" customHeight="1" x14ac:dyDescent="0.2">
      <c r="A68" s="38">
        <v>0</v>
      </c>
      <c r="B68" s="38"/>
      <c r="C68" s="38"/>
      <c r="D68" s="38"/>
      <c r="E68" s="38"/>
      <c r="F68" s="38"/>
      <c r="G68" s="66" t="s">
        <v>208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9" t="s">
        <v>183</v>
      </c>
      <c r="AA68" s="69"/>
      <c r="AB68" s="69"/>
      <c r="AC68" s="69"/>
      <c r="AD68" s="69"/>
      <c r="AE68" s="66" t="s">
        <v>86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35">
        <v>3</v>
      </c>
      <c r="AP68" s="35"/>
      <c r="AQ68" s="35"/>
      <c r="AR68" s="35"/>
      <c r="AS68" s="35"/>
      <c r="AT68" s="35"/>
      <c r="AU68" s="35"/>
      <c r="AV68" s="35"/>
      <c r="AW68" s="35">
        <v>0</v>
      </c>
      <c r="AX68" s="35"/>
      <c r="AY68" s="35"/>
      <c r="AZ68" s="35"/>
      <c r="BA68" s="35"/>
      <c r="BB68" s="35"/>
      <c r="BC68" s="35"/>
      <c r="BD68" s="35"/>
      <c r="BE68" s="35">
        <f t="shared" si="0"/>
        <v>3</v>
      </c>
      <c r="BF68" s="35"/>
      <c r="BG68" s="35"/>
      <c r="BH68" s="35"/>
      <c r="BI68" s="35"/>
      <c r="BJ68" s="35"/>
      <c r="BK68" s="35"/>
      <c r="BL68" s="35"/>
    </row>
    <row r="69" spans="1:79" s="4" customFormat="1" ht="12.75" customHeight="1" x14ac:dyDescent="0.2">
      <c r="A69" s="54">
        <v>0</v>
      </c>
      <c r="B69" s="54"/>
      <c r="C69" s="54"/>
      <c r="D69" s="54"/>
      <c r="E69" s="54"/>
      <c r="F69" s="54"/>
      <c r="G69" s="102" t="s">
        <v>84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60"/>
      <c r="AA69" s="60"/>
      <c r="AB69" s="60"/>
      <c r="AC69" s="60"/>
      <c r="AD69" s="60"/>
      <c r="AE69" s="102"/>
      <c r="AF69" s="103"/>
      <c r="AG69" s="103"/>
      <c r="AH69" s="103"/>
      <c r="AI69" s="103"/>
      <c r="AJ69" s="103"/>
      <c r="AK69" s="103"/>
      <c r="AL69" s="103"/>
      <c r="AM69" s="103"/>
      <c r="AN69" s="104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>
        <f t="shared" si="0"/>
        <v>0</v>
      </c>
      <c r="BF69" s="33"/>
      <c r="BG69" s="33"/>
      <c r="BH69" s="33"/>
      <c r="BI69" s="33"/>
      <c r="BJ69" s="33"/>
      <c r="BK69" s="33"/>
      <c r="BL69" s="33"/>
    </row>
    <row r="70" spans="1:79" ht="12.75" customHeight="1" x14ac:dyDescent="0.2">
      <c r="A70" s="38">
        <v>0</v>
      </c>
      <c r="B70" s="38"/>
      <c r="C70" s="38"/>
      <c r="D70" s="38"/>
      <c r="E70" s="38"/>
      <c r="F70" s="38"/>
      <c r="G70" s="66" t="s">
        <v>209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9" t="s">
        <v>130</v>
      </c>
      <c r="AA70" s="69"/>
      <c r="AB70" s="69"/>
      <c r="AC70" s="69"/>
      <c r="AD70" s="69"/>
      <c r="AE70" s="66" t="s">
        <v>86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35">
        <v>450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f t="shared" si="0"/>
        <v>450</v>
      </c>
      <c r="BF70" s="35"/>
      <c r="BG70" s="35"/>
      <c r="BH70" s="35"/>
      <c r="BI70" s="35"/>
      <c r="BJ70" s="35"/>
      <c r="BK70" s="35"/>
      <c r="BL70" s="35"/>
    </row>
    <row r="71" spans="1:79" s="4" customFormat="1" ht="12.75" customHeight="1" x14ac:dyDescent="0.2">
      <c r="A71" s="54">
        <v>0</v>
      </c>
      <c r="B71" s="54"/>
      <c r="C71" s="54"/>
      <c r="D71" s="54"/>
      <c r="E71" s="54"/>
      <c r="F71" s="54"/>
      <c r="G71" s="102" t="s">
        <v>90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60"/>
      <c r="AA71" s="60"/>
      <c r="AB71" s="60"/>
      <c r="AC71" s="60"/>
      <c r="AD71" s="60"/>
      <c r="AE71" s="102"/>
      <c r="AF71" s="103"/>
      <c r="AG71" s="103"/>
      <c r="AH71" s="103"/>
      <c r="AI71" s="103"/>
      <c r="AJ71" s="103"/>
      <c r="AK71" s="103"/>
      <c r="AL71" s="103"/>
      <c r="AM71" s="103"/>
      <c r="AN71" s="104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>
        <f t="shared" si="0"/>
        <v>0</v>
      </c>
      <c r="BF71" s="33"/>
      <c r="BG71" s="33"/>
      <c r="BH71" s="33"/>
      <c r="BI71" s="33"/>
      <c r="BJ71" s="33"/>
      <c r="BK71" s="33"/>
      <c r="BL71" s="33"/>
    </row>
    <row r="72" spans="1:79" ht="12.75" customHeight="1" x14ac:dyDescent="0.2">
      <c r="A72" s="38">
        <v>0</v>
      </c>
      <c r="B72" s="38"/>
      <c r="C72" s="38"/>
      <c r="D72" s="38"/>
      <c r="E72" s="38"/>
      <c r="F72" s="38"/>
      <c r="G72" s="66" t="s">
        <v>210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92</v>
      </c>
      <c r="AA72" s="69"/>
      <c r="AB72" s="69"/>
      <c r="AC72" s="69"/>
      <c r="AD72" s="69"/>
      <c r="AE72" s="66" t="s">
        <v>86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35">
        <v>100</v>
      </c>
      <c r="AP72" s="35"/>
      <c r="AQ72" s="35"/>
      <c r="AR72" s="35"/>
      <c r="AS72" s="35"/>
      <c r="AT72" s="35"/>
      <c r="AU72" s="35"/>
      <c r="AV72" s="35"/>
      <c r="AW72" s="35">
        <v>0</v>
      </c>
      <c r="AX72" s="35"/>
      <c r="AY72" s="35"/>
      <c r="AZ72" s="35"/>
      <c r="BA72" s="35"/>
      <c r="BB72" s="35"/>
      <c r="BC72" s="35"/>
      <c r="BD72" s="35"/>
      <c r="BE72" s="35">
        <f t="shared" si="0"/>
        <v>100</v>
      </c>
      <c r="BF72" s="35"/>
      <c r="BG72" s="35"/>
      <c r="BH72" s="35"/>
      <c r="BI72" s="35"/>
      <c r="BJ72" s="35"/>
      <c r="BK72" s="35"/>
      <c r="BL72" s="35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63" t="s">
        <v>105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106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/>
      <c r="BI75"/>
      <c r="BJ75"/>
      <c r="BK75"/>
      <c r="BL75"/>
    </row>
    <row r="76" spans="1:7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86" t="s">
        <v>8</v>
      </c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/>
      <c r="AO76" s="86" t="s">
        <v>57</v>
      </c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/>
      <c r="BI76"/>
      <c r="BJ76"/>
      <c r="BK76"/>
      <c r="BL76"/>
    </row>
    <row r="77" spans="1:79" ht="15.75" customHeight="1" x14ac:dyDescent="0.2">
      <c r="A77" s="65" t="s">
        <v>6</v>
      </c>
      <c r="B77" s="65"/>
      <c r="C77" s="65"/>
      <c r="D77" s="65"/>
      <c r="E77" s="65"/>
      <c r="F77" s="65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ht="12.75" customHeight="1" x14ac:dyDescent="0.2">
      <c r="A78" s="74" t="s">
        <v>107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x14ac:dyDescent="0.2">
      <c r="A79" s="99" t="s">
        <v>52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ht="15.75" customHeight="1" x14ac:dyDescent="0.2">
      <c r="A81" s="63" t="s">
        <v>108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109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/>
      <c r="BI81"/>
      <c r="BJ81"/>
      <c r="BK81"/>
      <c r="BL81"/>
    </row>
    <row r="82" spans="1:6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86" t="s">
        <v>8</v>
      </c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/>
      <c r="AO82" s="86" t="s">
        <v>57</v>
      </c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1:64" x14ac:dyDescent="0.2">
      <c r="A83" s="100" t="s">
        <v>110</v>
      </c>
      <c r="B83" s="100"/>
      <c r="C83" s="100"/>
      <c r="D83" s="100"/>
      <c r="E83" s="100"/>
      <c r="F83" s="100"/>
      <c r="G83" s="100"/>
      <c r="H83" s="10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64" x14ac:dyDescent="0.2">
      <c r="A84" s="86" t="s">
        <v>50</v>
      </c>
      <c r="B84" s="86"/>
      <c r="C84" s="86"/>
      <c r="D84" s="86"/>
      <c r="E84" s="86"/>
      <c r="F84" s="86"/>
      <c r="G84" s="86"/>
      <c r="H84" s="86"/>
      <c r="I84" s="27"/>
      <c r="J84" s="27"/>
      <c r="K84" s="27"/>
      <c r="L84" s="27"/>
      <c r="M84" s="27"/>
      <c r="N84" s="27"/>
      <c r="O84" s="27"/>
      <c r="P84" s="27"/>
      <c r="Q84" s="27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64" x14ac:dyDescent="0.2">
      <c r="A85" s="25" t="s">
        <v>51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</sheetData>
  <mergeCells count="203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">
    <cfRule type="cellIs" dxfId="65" priority="16" stopIfTrue="1" operator="equal">
      <formula>$G64</formula>
    </cfRule>
  </conditionalFormatting>
  <conditionalFormatting sqref="D49">
    <cfRule type="cellIs" dxfId="64" priority="17" stopIfTrue="1" operator="equal">
      <formula>$D48</formula>
    </cfRule>
  </conditionalFormatting>
  <conditionalFormatting sqref="A65:F65">
    <cfRule type="cellIs" dxfId="63" priority="18" stopIfTrue="1" operator="equal">
      <formula>0</formula>
    </cfRule>
  </conditionalFormatting>
  <conditionalFormatting sqref="D50">
    <cfRule type="cellIs" dxfId="62" priority="15" stopIfTrue="1" operator="equal">
      <formula>$D49</formula>
    </cfRule>
  </conditionalFormatting>
  <conditionalFormatting sqref="G66">
    <cfRule type="cellIs" dxfId="61" priority="13" stopIfTrue="1" operator="equal">
      <formula>$G65</formula>
    </cfRule>
  </conditionalFormatting>
  <conditionalFormatting sqref="A66:F66">
    <cfRule type="cellIs" dxfId="60" priority="14" stopIfTrue="1" operator="equal">
      <formula>0</formula>
    </cfRule>
  </conditionalFormatting>
  <conditionalFormatting sqref="G67">
    <cfRule type="cellIs" dxfId="59" priority="11" stopIfTrue="1" operator="equal">
      <formula>$G66</formula>
    </cfRule>
  </conditionalFormatting>
  <conditionalFormatting sqref="A67:F67">
    <cfRule type="cellIs" dxfId="58" priority="12" stopIfTrue="1" operator="equal">
      <formula>0</formula>
    </cfRule>
  </conditionalFormatting>
  <conditionalFormatting sqref="G68">
    <cfRule type="cellIs" dxfId="57" priority="9" stopIfTrue="1" operator="equal">
      <formula>$G67</formula>
    </cfRule>
  </conditionalFormatting>
  <conditionalFormatting sqref="A68:F68">
    <cfRule type="cellIs" dxfId="56" priority="10" stopIfTrue="1" operator="equal">
      <formula>0</formula>
    </cfRule>
  </conditionalFormatting>
  <conditionalFormatting sqref="G69">
    <cfRule type="cellIs" dxfId="55" priority="7" stopIfTrue="1" operator="equal">
      <formula>$G68</formula>
    </cfRule>
  </conditionalFormatting>
  <conditionalFormatting sqref="A69:F69">
    <cfRule type="cellIs" dxfId="54" priority="8" stopIfTrue="1" operator="equal">
      <formula>0</formula>
    </cfRule>
  </conditionalFormatting>
  <conditionalFormatting sqref="G70">
    <cfRule type="cellIs" dxfId="53" priority="5" stopIfTrue="1" operator="equal">
      <formula>$G69</formula>
    </cfRule>
  </conditionalFormatting>
  <conditionalFormatting sqref="A70:F70">
    <cfRule type="cellIs" dxfId="52" priority="6" stopIfTrue="1" operator="equal">
      <formula>0</formula>
    </cfRule>
  </conditionalFormatting>
  <conditionalFormatting sqref="G71">
    <cfRule type="cellIs" dxfId="51" priority="3" stopIfTrue="1" operator="equal">
      <formula>$G70</formula>
    </cfRule>
  </conditionalFormatting>
  <conditionalFormatting sqref="A71:F71">
    <cfRule type="cellIs" dxfId="50" priority="4" stopIfTrue="1" operator="equal">
      <formula>0</formula>
    </cfRule>
  </conditionalFormatting>
  <conditionalFormatting sqref="G72">
    <cfRule type="cellIs" dxfId="49" priority="1" stopIfTrue="1" operator="equal">
      <formula>$G71</formula>
    </cfRule>
  </conditionalFormatting>
  <conditionalFormatting sqref="A72:F72">
    <cfRule type="cellIs" dxfId="48" priority="2" stopIfTrue="1" operator="equal">
      <formula>0</formula>
    </cfRule>
  </conditionalFormatting>
  <pageMargins left="0.31496062992125984" right="0.31496062992125984" top="0.71" bottom="0.39370078740157483" header="0" footer="0"/>
  <pageSetup paperSize="9" scale="75" fitToHeight="999" orientation="landscape" r:id="rId1"/>
  <headerFooter alignWithMargins="0"/>
  <rowBreaks count="1" manualBreakCount="1">
    <brk id="36" max="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62" zoomScaleNormal="100" zoomScaleSheetLayoutView="100" workbookViewId="0">
      <selection activeCell="G73" sqref="G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4.25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18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49" t="s">
        <v>97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4" ht="15.95" customHeight="1" x14ac:dyDescent="0.2">
      <c r="A14" s="29"/>
      <c r="B14" s="29"/>
      <c r="C14" s="29"/>
      <c r="D14" s="83" t="s">
        <v>40</v>
      </c>
      <c r="E14" s="83"/>
      <c r="F14" s="83"/>
      <c r="G14" s="83"/>
      <c r="H14" s="83"/>
      <c r="I14" s="83"/>
      <c r="J14" s="83"/>
      <c r="K14" s="29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16.5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49" t="s">
        <v>97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 x14ac:dyDescent="0.2">
      <c r="A17" s="29"/>
      <c r="B17" s="29"/>
      <c r="C17" s="29"/>
      <c r="D17" s="83" t="s">
        <v>40</v>
      </c>
      <c r="E17" s="83"/>
      <c r="F17" s="83"/>
      <c r="G17" s="83"/>
      <c r="H17" s="83"/>
      <c r="I17" s="83"/>
      <c r="J17" s="83"/>
      <c r="K17" s="29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31.5" customHeight="1" x14ac:dyDescent="0.2">
      <c r="A19" s="82" t="s">
        <v>59</v>
      </c>
      <c r="B19" s="82"/>
      <c r="C19" s="15"/>
      <c r="D19" s="41" t="s">
        <v>211</v>
      </c>
      <c r="E19" s="42"/>
      <c r="F19" s="42"/>
      <c r="G19" s="42"/>
      <c r="H19" s="42"/>
      <c r="I19" s="42"/>
      <c r="J19" s="42"/>
      <c r="K19" s="15"/>
      <c r="L19" s="41" t="s">
        <v>212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213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29"/>
      <c r="B20" s="29"/>
      <c r="C20" s="29"/>
      <c r="D20" s="43" t="s">
        <v>40</v>
      </c>
      <c r="E20" s="43"/>
      <c r="F20" s="43"/>
      <c r="G20" s="43"/>
      <c r="H20" s="43"/>
      <c r="I20" s="43"/>
      <c r="J20" s="43"/>
      <c r="K20" s="29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1100000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1100000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4.5" customHeight="1" x14ac:dyDescent="0.2">
      <c r="A24" s="28"/>
      <c r="B24" s="28"/>
      <c r="C24" s="28"/>
      <c r="D24" s="28"/>
      <c r="E24" s="28"/>
      <c r="F24" s="28"/>
      <c r="G24" s="28"/>
      <c r="H24" s="2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  <c r="U24" s="28"/>
      <c r="V24" s="28"/>
      <c r="W24" s="2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65" customHeight="1" x14ac:dyDescent="0.2">
      <c r="A26" s="49" t="s">
        <v>214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215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49" t="s">
        <v>216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85" t="s">
        <v>32</v>
      </c>
      <c r="B38" s="85"/>
      <c r="C38" s="85"/>
      <c r="D38" s="85"/>
      <c r="E38" s="85"/>
      <c r="F38" s="85"/>
      <c r="G38" s="76" t="s">
        <v>29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46" t="s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87" t="s">
        <v>217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90" t="s">
        <v>98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32</v>
      </c>
      <c r="B45" s="32"/>
      <c r="C45" s="32"/>
      <c r="D45" s="91" t="s">
        <v>30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92"/>
      <c r="AC45" s="32" t="s">
        <v>33</v>
      </c>
      <c r="AD45" s="32"/>
      <c r="AE45" s="32"/>
      <c r="AF45" s="32"/>
      <c r="AG45" s="32"/>
      <c r="AH45" s="32"/>
      <c r="AI45" s="32"/>
      <c r="AJ45" s="32"/>
      <c r="AK45" s="32" t="s">
        <v>34</v>
      </c>
      <c r="AL45" s="32"/>
      <c r="AM45" s="32"/>
      <c r="AN45" s="32"/>
      <c r="AO45" s="32"/>
      <c r="AP45" s="32"/>
      <c r="AQ45" s="32"/>
      <c r="AR45" s="32"/>
      <c r="AS45" s="32" t="s">
        <v>31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2"/>
      <c r="B46" s="32"/>
      <c r="C46" s="3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2">
        <v>1</v>
      </c>
      <c r="B47" s="32"/>
      <c r="C47" s="32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8" t="s">
        <v>9</v>
      </c>
      <c r="B48" s="38"/>
      <c r="C48" s="38"/>
      <c r="D48" s="96" t="s">
        <v>10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34" t="s">
        <v>11</v>
      </c>
      <c r="AD48" s="34"/>
      <c r="AE48" s="34"/>
      <c r="AF48" s="34"/>
      <c r="AG48" s="34"/>
      <c r="AH48" s="34"/>
      <c r="AI48" s="34"/>
      <c r="AJ48" s="34"/>
      <c r="AK48" s="34" t="s">
        <v>12</v>
      </c>
      <c r="AL48" s="34"/>
      <c r="AM48" s="34"/>
      <c r="AN48" s="34"/>
      <c r="AO48" s="34"/>
      <c r="AP48" s="34"/>
      <c r="AQ48" s="34"/>
      <c r="AR48" s="34"/>
      <c r="AS48" s="69" t="s">
        <v>13</v>
      </c>
      <c r="AT48" s="34"/>
      <c r="AU48" s="34"/>
      <c r="AV48" s="34"/>
      <c r="AW48" s="34"/>
      <c r="AX48" s="34"/>
      <c r="AY48" s="34"/>
      <c r="AZ48" s="34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87" t="s">
        <v>218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5">
        <v>0</v>
      </c>
      <c r="AD49" s="35"/>
      <c r="AE49" s="35"/>
      <c r="AF49" s="35"/>
      <c r="AG49" s="35"/>
      <c r="AH49" s="35"/>
      <c r="AI49" s="35"/>
      <c r="AJ49" s="35"/>
      <c r="AK49" s="35">
        <v>300000</v>
      </c>
      <c r="AL49" s="35"/>
      <c r="AM49" s="35"/>
      <c r="AN49" s="35"/>
      <c r="AO49" s="35"/>
      <c r="AP49" s="35"/>
      <c r="AQ49" s="35"/>
      <c r="AR49" s="35"/>
      <c r="AS49" s="35">
        <f>AC49+AK49</f>
        <v>300000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ht="12.75" customHeight="1" x14ac:dyDescent="0.2">
      <c r="A50" s="38">
        <v>2</v>
      </c>
      <c r="B50" s="38"/>
      <c r="C50" s="38"/>
      <c r="D50" s="87" t="s">
        <v>219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5">
        <v>0</v>
      </c>
      <c r="AD50" s="35"/>
      <c r="AE50" s="35"/>
      <c r="AF50" s="35"/>
      <c r="AG50" s="35"/>
      <c r="AH50" s="35"/>
      <c r="AI50" s="35"/>
      <c r="AJ50" s="35"/>
      <c r="AK50" s="35">
        <v>250000</v>
      </c>
      <c r="AL50" s="35"/>
      <c r="AM50" s="35"/>
      <c r="AN50" s="35"/>
      <c r="AO50" s="35"/>
      <c r="AP50" s="35"/>
      <c r="AQ50" s="35"/>
      <c r="AR50" s="35"/>
      <c r="AS50" s="35">
        <f>AC50+AK50</f>
        <v>250000</v>
      </c>
      <c r="AT50" s="35"/>
      <c r="AU50" s="35"/>
      <c r="AV50" s="35"/>
      <c r="AW50" s="35"/>
      <c r="AX50" s="35"/>
      <c r="AY50" s="35"/>
      <c r="AZ50" s="35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 x14ac:dyDescent="0.2">
      <c r="A51" s="38">
        <v>3</v>
      </c>
      <c r="B51" s="38"/>
      <c r="C51" s="38"/>
      <c r="D51" s="87" t="s">
        <v>220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35">
        <v>0</v>
      </c>
      <c r="AD51" s="35"/>
      <c r="AE51" s="35"/>
      <c r="AF51" s="35"/>
      <c r="AG51" s="35"/>
      <c r="AH51" s="35"/>
      <c r="AI51" s="35"/>
      <c r="AJ51" s="35"/>
      <c r="AK51" s="35">
        <v>450000</v>
      </c>
      <c r="AL51" s="35"/>
      <c r="AM51" s="35"/>
      <c r="AN51" s="35"/>
      <c r="AO51" s="35"/>
      <c r="AP51" s="35"/>
      <c r="AQ51" s="35"/>
      <c r="AR51" s="35"/>
      <c r="AS51" s="35">
        <f>AC51+AK51</f>
        <v>450000</v>
      </c>
      <c r="AT51" s="35"/>
      <c r="AU51" s="35"/>
      <c r="AV51" s="35"/>
      <c r="AW51" s="35"/>
      <c r="AX51" s="35"/>
      <c r="AY51" s="35"/>
      <c r="AZ51" s="35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38">
        <v>4</v>
      </c>
      <c r="B52" s="38"/>
      <c r="C52" s="38"/>
      <c r="D52" s="87" t="s">
        <v>221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35">
        <v>0</v>
      </c>
      <c r="AD52" s="35"/>
      <c r="AE52" s="35"/>
      <c r="AF52" s="35"/>
      <c r="AG52" s="35"/>
      <c r="AH52" s="35"/>
      <c r="AI52" s="35"/>
      <c r="AJ52" s="35"/>
      <c r="AK52" s="35">
        <v>100000</v>
      </c>
      <c r="AL52" s="35"/>
      <c r="AM52" s="35"/>
      <c r="AN52" s="35"/>
      <c r="AO52" s="35"/>
      <c r="AP52" s="35"/>
      <c r="AQ52" s="35"/>
      <c r="AR52" s="35"/>
      <c r="AS52" s="35">
        <f>AC52+AK52</f>
        <v>100000</v>
      </c>
      <c r="AT52" s="35"/>
      <c r="AU52" s="35"/>
      <c r="AV52" s="35"/>
      <c r="AW52" s="35"/>
      <c r="AX52" s="35"/>
      <c r="AY52" s="35"/>
      <c r="AZ52" s="35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2.75" customHeight="1" x14ac:dyDescent="0.2">
      <c r="A53" s="54"/>
      <c r="B53" s="54"/>
      <c r="C53" s="54"/>
      <c r="D53" s="55" t="s">
        <v>31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3">
        <v>0</v>
      </c>
      <c r="AD53" s="33"/>
      <c r="AE53" s="33"/>
      <c r="AF53" s="33"/>
      <c r="AG53" s="33"/>
      <c r="AH53" s="33"/>
      <c r="AI53" s="33"/>
      <c r="AJ53" s="33"/>
      <c r="AK53" s="33">
        <v>1100000</v>
      </c>
      <c r="AL53" s="33"/>
      <c r="AM53" s="33"/>
      <c r="AN53" s="33"/>
      <c r="AO53" s="33"/>
      <c r="AP53" s="33"/>
      <c r="AQ53" s="33"/>
      <c r="AR53" s="33"/>
      <c r="AS53" s="33">
        <f>AC53+AK53</f>
        <v>1100000</v>
      </c>
      <c r="AT53" s="33"/>
      <c r="AU53" s="33"/>
      <c r="AV53" s="33"/>
      <c r="AW53" s="33"/>
      <c r="AX53" s="33"/>
      <c r="AY53" s="33"/>
      <c r="AZ53" s="33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 x14ac:dyDescent="0.2">
      <c r="A55" s="37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15" customHeight="1" x14ac:dyDescent="0.2">
      <c r="A56" s="90" t="s">
        <v>98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2" t="s">
        <v>32</v>
      </c>
      <c r="B57" s="32"/>
      <c r="C57" s="32"/>
      <c r="D57" s="91" t="s">
        <v>38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92"/>
      <c r="AB57" s="32" t="s">
        <v>33</v>
      </c>
      <c r="AC57" s="32"/>
      <c r="AD57" s="32"/>
      <c r="AE57" s="32"/>
      <c r="AF57" s="32"/>
      <c r="AG57" s="32"/>
      <c r="AH57" s="32"/>
      <c r="AI57" s="32"/>
      <c r="AJ57" s="32" t="s">
        <v>34</v>
      </c>
      <c r="AK57" s="32"/>
      <c r="AL57" s="32"/>
      <c r="AM57" s="32"/>
      <c r="AN57" s="32"/>
      <c r="AO57" s="32"/>
      <c r="AP57" s="32"/>
      <c r="AQ57" s="32"/>
      <c r="AR57" s="32" t="s">
        <v>31</v>
      </c>
      <c r="AS57" s="32"/>
      <c r="AT57" s="32"/>
      <c r="AU57" s="32"/>
      <c r="AV57" s="32"/>
      <c r="AW57" s="32"/>
      <c r="AX57" s="32"/>
      <c r="AY57" s="32"/>
    </row>
    <row r="58" spans="1:79" ht="29.1" customHeight="1" x14ac:dyDescent="0.2">
      <c r="A58" s="32"/>
      <c r="B58" s="32"/>
      <c r="C58" s="32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79" ht="15.75" customHeight="1" x14ac:dyDescent="0.2">
      <c r="A59" s="32">
        <v>1</v>
      </c>
      <c r="B59" s="32"/>
      <c r="C59" s="32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2">
        <v>3</v>
      </c>
      <c r="AC59" s="32"/>
      <c r="AD59" s="32"/>
      <c r="AE59" s="32"/>
      <c r="AF59" s="32"/>
      <c r="AG59" s="32"/>
      <c r="AH59" s="32"/>
      <c r="AI59" s="32"/>
      <c r="AJ59" s="32">
        <v>4</v>
      </c>
      <c r="AK59" s="32"/>
      <c r="AL59" s="32"/>
      <c r="AM59" s="32"/>
      <c r="AN59" s="32"/>
      <c r="AO59" s="32"/>
      <c r="AP59" s="32"/>
      <c r="AQ59" s="32"/>
      <c r="AR59" s="32">
        <v>5</v>
      </c>
      <c r="AS59" s="32"/>
      <c r="AT59" s="32"/>
      <c r="AU59" s="32"/>
      <c r="AV59" s="32"/>
      <c r="AW59" s="32"/>
      <c r="AX59" s="32"/>
      <c r="AY59" s="32"/>
    </row>
    <row r="60" spans="1:79" ht="12.75" hidden="1" customHeight="1" x14ac:dyDescent="0.2">
      <c r="A60" s="38" t="s">
        <v>9</v>
      </c>
      <c r="B60" s="38"/>
      <c r="C60" s="38"/>
      <c r="D60" s="46" t="s">
        <v>10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4" t="s">
        <v>11</v>
      </c>
      <c r="AC60" s="34"/>
      <c r="AD60" s="34"/>
      <c r="AE60" s="34"/>
      <c r="AF60" s="34"/>
      <c r="AG60" s="34"/>
      <c r="AH60" s="34"/>
      <c r="AI60" s="34"/>
      <c r="AJ60" s="34" t="s">
        <v>12</v>
      </c>
      <c r="AK60" s="34"/>
      <c r="AL60" s="34"/>
      <c r="AM60" s="34"/>
      <c r="AN60" s="34"/>
      <c r="AO60" s="34"/>
      <c r="AP60" s="34"/>
      <c r="AQ60" s="34"/>
      <c r="AR60" s="34" t="s">
        <v>13</v>
      </c>
      <c r="AS60" s="34"/>
      <c r="AT60" s="34"/>
      <c r="AU60" s="34"/>
      <c r="AV60" s="34"/>
      <c r="AW60" s="34"/>
      <c r="AX60" s="34"/>
      <c r="AY60" s="34"/>
      <c r="CA60" s="1" t="s">
        <v>18</v>
      </c>
    </row>
    <row r="61" spans="1:79" ht="15.75" customHeight="1" x14ac:dyDescent="0.2">
      <c r="A61" s="38">
        <v>1</v>
      </c>
      <c r="B61" s="38"/>
      <c r="C61" s="38"/>
      <c r="D61" s="87" t="s">
        <v>148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35">
        <v>0</v>
      </c>
      <c r="AC61" s="35"/>
      <c r="AD61" s="35"/>
      <c r="AE61" s="35"/>
      <c r="AF61" s="35"/>
      <c r="AG61" s="35"/>
      <c r="AH61" s="35"/>
      <c r="AI61" s="35"/>
      <c r="AJ61" s="35">
        <v>0</v>
      </c>
      <c r="AK61" s="35"/>
      <c r="AL61" s="35"/>
      <c r="AM61" s="35"/>
      <c r="AN61" s="35"/>
      <c r="AO61" s="35"/>
      <c r="AP61" s="35"/>
      <c r="AQ61" s="35"/>
      <c r="AR61" s="35">
        <f>AB61+AJ61</f>
        <v>0</v>
      </c>
      <c r="AS61" s="35"/>
      <c r="AT61" s="35"/>
      <c r="AU61" s="35"/>
      <c r="AV61" s="35"/>
      <c r="AW61" s="35"/>
      <c r="AX61" s="35"/>
      <c r="AY61" s="35"/>
      <c r="CA61" s="1" t="s">
        <v>19</v>
      </c>
    </row>
    <row r="62" spans="1:79" s="4" customFormat="1" ht="12.75" customHeight="1" x14ac:dyDescent="0.2">
      <c r="A62" s="54"/>
      <c r="B62" s="54"/>
      <c r="C62" s="54"/>
      <c r="D62" s="55" t="s">
        <v>31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3">
        <v>0</v>
      </c>
      <c r="AC62" s="33"/>
      <c r="AD62" s="33"/>
      <c r="AE62" s="33"/>
      <c r="AF62" s="33"/>
      <c r="AG62" s="33"/>
      <c r="AH62" s="33"/>
      <c r="AI62" s="33"/>
      <c r="AJ62" s="33">
        <v>0</v>
      </c>
      <c r="AK62" s="33"/>
      <c r="AL62" s="33"/>
      <c r="AM62" s="33"/>
      <c r="AN62" s="33"/>
      <c r="AO62" s="33"/>
      <c r="AP62" s="33"/>
      <c r="AQ62" s="33"/>
      <c r="AR62" s="33">
        <f>AB62+AJ62</f>
        <v>0</v>
      </c>
      <c r="AS62" s="33"/>
      <c r="AT62" s="33"/>
      <c r="AU62" s="33"/>
      <c r="AV62" s="33"/>
      <c r="AW62" s="33"/>
      <c r="AX62" s="33"/>
      <c r="AY62" s="33"/>
    </row>
    <row r="64" spans="1:79" ht="15.75" customHeight="1" x14ac:dyDescent="0.2">
      <c r="A64" s="45" t="s">
        <v>48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79" ht="30" customHeight="1" x14ac:dyDescent="0.2">
      <c r="A65" s="32" t="s">
        <v>32</v>
      </c>
      <c r="B65" s="32"/>
      <c r="C65" s="32"/>
      <c r="D65" s="32"/>
      <c r="E65" s="32"/>
      <c r="F65" s="32"/>
      <c r="G65" s="51" t="s">
        <v>49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32" t="s">
        <v>5</v>
      </c>
      <c r="AA65" s="32"/>
      <c r="AB65" s="32"/>
      <c r="AC65" s="32"/>
      <c r="AD65" s="32"/>
      <c r="AE65" s="32" t="s">
        <v>4</v>
      </c>
      <c r="AF65" s="32"/>
      <c r="AG65" s="32"/>
      <c r="AH65" s="32"/>
      <c r="AI65" s="32"/>
      <c r="AJ65" s="32"/>
      <c r="AK65" s="32"/>
      <c r="AL65" s="32"/>
      <c r="AM65" s="32"/>
      <c r="AN65" s="32"/>
      <c r="AO65" s="51" t="s">
        <v>33</v>
      </c>
      <c r="AP65" s="52"/>
      <c r="AQ65" s="52"/>
      <c r="AR65" s="52"/>
      <c r="AS65" s="52"/>
      <c r="AT65" s="52"/>
      <c r="AU65" s="52"/>
      <c r="AV65" s="53"/>
      <c r="AW65" s="51" t="s">
        <v>34</v>
      </c>
      <c r="AX65" s="52"/>
      <c r="AY65" s="52"/>
      <c r="AZ65" s="52"/>
      <c r="BA65" s="52"/>
      <c r="BB65" s="52"/>
      <c r="BC65" s="52"/>
      <c r="BD65" s="53"/>
      <c r="BE65" s="51" t="s">
        <v>31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32">
        <v>1</v>
      </c>
      <c r="B66" s="32"/>
      <c r="C66" s="32"/>
      <c r="D66" s="32"/>
      <c r="E66" s="32"/>
      <c r="F66" s="32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32">
        <v>3</v>
      </c>
      <c r="AA66" s="32"/>
      <c r="AB66" s="32"/>
      <c r="AC66" s="32"/>
      <c r="AD66" s="32"/>
      <c r="AE66" s="32">
        <v>4</v>
      </c>
      <c r="AF66" s="32"/>
      <c r="AG66" s="32"/>
      <c r="AH66" s="32"/>
      <c r="AI66" s="32"/>
      <c r="AJ66" s="32"/>
      <c r="AK66" s="32"/>
      <c r="AL66" s="32"/>
      <c r="AM66" s="32"/>
      <c r="AN66" s="32"/>
      <c r="AO66" s="32">
        <v>5</v>
      </c>
      <c r="AP66" s="32"/>
      <c r="AQ66" s="32"/>
      <c r="AR66" s="32"/>
      <c r="AS66" s="32"/>
      <c r="AT66" s="32"/>
      <c r="AU66" s="32"/>
      <c r="AV66" s="32"/>
      <c r="AW66" s="32">
        <v>6</v>
      </c>
      <c r="AX66" s="32"/>
      <c r="AY66" s="32"/>
      <c r="AZ66" s="32"/>
      <c r="BA66" s="32"/>
      <c r="BB66" s="32"/>
      <c r="BC66" s="32"/>
      <c r="BD66" s="32"/>
      <c r="BE66" s="32">
        <v>7</v>
      </c>
      <c r="BF66" s="32"/>
      <c r="BG66" s="32"/>
      <c r="BH66" s="32"/>
      <c r="BI66" s="32"/>
      <c r="BJ66" s="32"/>
      <c r="BK66" s="32"/>
      <c r="BL66" s="32"/>
    </row>
    <row r="67" spans="1:79" ht="12.75" hidden="1" customHeight="1" x14ac:dyDescent="0.2">
      <c r="A67" s="38" t="s">
        <v>37</v>
      </c>
      <c r="B67" s="38"/>
      <c r="C67" s="38"/>
      <c r="D67" s="38"/>
      <c r="E67" s="38"/>
      <c r="F67" s="38"/>
      <c r="G67" s="46" t="s">
        <v>10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38" t="s">
        <v>22</v>
      </c>
      <c r="AA67" s="38"/>
      <c r="AB67" s="38"/>
      <c r="AC67" s="38"/>
      <c r="AD67" s="38"/>
      <c r="AE67" s="101" t="s">
        <v>36</v>
      </c>
      <c r="AF67" s="101"/>
      <c r="AG67" s="101"/>
      <c r="AH67" s="101"/>
      <c r="AI67" s="101"/>
      <c r="AJ67" s="101"/>
      <c r="AK67" s="101"/>
      <c r="AL67" s="101"/>
      <c r="AM67" s="101"/>
      <c r="AN67" s="46"/>
      <c r="AO67" s="34" t="s">
        <v>11</v>
      </c>
      <c r="AP67" s="34"/>
      <c r="AQ67" s="34"/>
      <c r="AR67" s="34"/>
      <c r="AS67" s="34"/>
      <c r="AT67" s="34"/>
      <c r="AU67" s="34"/>
      <c r="AV67" s="34"/>
      <c r="AW67" s="34" t="s">
        <v>35</v>
      </c>
      <c r="AX67" s="34"/>
      <c r="AY67" s="34"/>
      <c r="AZ67" s="34"/>
      <c r="BA67" s="34"/>
      <c r="BB67" s="34"/>
      <c r="BC67" s="34"/>
      <c r="BD67" s="34"/>
      <c r="BE67" s="34" t="s">
        <v>13</v>
      </c>
      <c r="BF67" s="34"/>
      <c r="BG67" s="34"/>
      <c r="BH67" s="34"/>
      <c r="BI67" s="34"/>
      <c r="BJ67" s="34"/>
      <c r="BK67" s="34"/>
      <c r="BL67" s="34"/>
      <c r="CA67" s="1" t="s">
        <v>20</v>
      </c>
    </row>
    <row r="68" spans="1:79" s="4" customFormat="1" ht="12.75" customHeight="1" x14ac:dyDescent="0.2">
      <c r="A68" s="54">
        <v>0</v>
      </c>
      <c r="B68" s="54"/>
      <c r="C68" s="54"/>
      <c r="D68" s="54"/>
      <c r="E68" s="54"/>
      <c r="F68" s="54"/>
      <c r="G68" s="102" t="s">
        <v>69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60"/>
      <c r="AA68" s="60"/>
      <c r="AB68" s="60"/>
      <c r="AC68" s="60"/>
      <c r="AD68" s="60"/>
      <c r="AE68" s="61"/>
      <c r="AF68" s="61"/>
      <c r="AG68" s="61"/>
      <c r="AH68" s="61"/>
      <c r="AI68" s="61"/>
      <c r="AJ68" s="61"/>
      <c r="AK68" s="61"/>
      <c r="AL68" s="61"/>
      <c r="AM68" s="61"/>
      <c r="AN68" s="62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>
        <f t="shared" ref="BE68:BE75" si="0">AO68+AW68</f>
        <v>0</v>
      </c>
      <c r="BF68" s="33"/>
      <c r="BG68" s="33"/>
      <c r="BH68" s="33"/>
      <c r="BI68" s="33"/>
      <c r="BJ68" s="33"/>
      <c r="BK68" s="33"/>
      <c r="BL68" s="33"/>
      <c r="CA68" s="4" t="s">
        <v>21</v>
      </c>
    </row>
    <row r="69" spans="1:79" ht="15" customHeight="1" x14ac:dyDescent="0.2">
      <c r="A69" s="38">
        <v>0</v>
      </c>
      <c r="B69" s="38"/>
      <c r="C69" s="38"/>
      <c r="D69" s="38"/>
      <c r="E69" s="38"/>
      <c r="F69" s="38"/>
      <c r="G69" s="66" t="s">
        <v>222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9" t="s">
        <v>130</v>
      </c>
      <c r="AA69" s="69"/>
      <c r="AB69" s="69"/>
      <c r="AC69" s="69"/>
      <c r="AD69" s="69"/>
      <c r="AE69" s="66" t="s">
        <v>223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35">
        <v>0</v>
      </c>
      <c r="AP69" s="35"/>
      <c r="AQ69" s="35"/>
      <c r="AR69" s="35"/>
      <c r="AS69" s="35"/>
      <c r="AT69" s="35"/>
      <c r="AU69" s="35"/>
      <c r="AV69" s="35"/>
      <c r="AW69" s="35">
        <v>100000</v>
      </c>
      <c r="AX69" s="35"/>
      <c r="AY69" s="35"/>
      <c r="AZ69" s="35"/>
      <c r="BA69" s="35"/>
      <c r="BB69" s="35"/>
      <c r="BC69" s="35"/>
      <c r="BD69" s="35"/>
      <c r="BE69" s="35">
        <f t="shared" si="0"/>
        <v>100000</v>
      </c>
      <c r="BF69" s="35"/>
      <c r="BG69" s="35"/>
      <c r="BH69" s="35"/>
      <c r="BI69" s="35"/>
      <c r="BJ69" s="35"/>
      <c r="BK69" s="35"/>
      <c r="BL69" s="35"/>
    </row>
    <row r="70" spans="1:79" s="4" customFormat="1" ht="12.75" customHeight="1" x14ac:dyDescent="0.2">
      <c r="A70" s="54">
        <v>0</v>
      </c>
      <c r="B70" s="54"/>
      <c r="C70" s="54"/>
      <c r="D70" s="54"/>
      <c r="E70" s="54"/>
      <c r="F70" s="54"/>
      <c r="G70" s="102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60"/>
      <c r="AA70" s="60"/>
      <c r="AB70" s="60"/>
      <c r="AC70" s="60"/>
      <c r="AD70" s="60"/>
      <c r="AE70" s="102"/>
      <c r="AF70" s="103"/>
      <c r="AG70" s="103"/>
      <c r="AH70" s="103"/>
      <c r="AI70" s="103"/>
      <c r="AJ70" s="103"/>
      <c r="AK70" s="103"/>
      <c r="AL70" s="103"/>
      <c r="AM70" s="103"/>
      <c r="AN70" s="104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>
        <f t="shared" si="0"/>
        <v>0</v>
      </c>
      <c r="BF70" s="33"/>
      <c r="BG70" s="33"/>
      <c r="BH70" s="33"/>
      <c r="BI70" s="33"/>
      <c r="BJ70" s="33"/>
      <c r="BK70" s="33"/>
      <c r="BL70" s="33"/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66" t="s">
        <v>224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9" t="s">
        <v>71</v>
      </c>
      <c r="AA71" s="69"/>
      <c r="AB71" s="69"/>
      <c r="AC71" s="69"/>
      <c r="AD71" s="69"/>
      <c r="AE71" s="66" t="s">
        <v>86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35">
        <v>0</v>
      </c>
      <c r="AP71" s="35"/>
      <c r="AQ71" s="35"/>
      <c r="AR71" s="35"/>
      <c r="AS71" s="35"/>
      <c r="AT71" s="35"/>
      <c r="AU71" s="35"/>
      <c r="AV71" s="35"/>
      <c r="AW71" s="35">
        <v>3</v>
      </c>
      <c r="AX71" s="35"/>
      <c r="AY71" s="35"/>
      <c r="AZ71" s="35"/>
      <c r="BA71" s="35"/>
      <c r="BB71" s="35"/>
      <c r="BC71" s="35"/>
      <c r="BD71" s="35"/>
      <c r="BE71" s="35">
        <f t="shared" si="0"/>
        <v>3</v>
      </c>
      <c r="BF71" s="35"/>
      <c r="BG71" s="35"/>
      <c r="BH71" s="35"/>
      <c r="BI71" s="35"/>
      <c r="BJ71" s="35"/>
      <c r="BK71" s="35"/>
      <c r="BL71" s="35"/>
    </row>
    <row r="72" spans="1:79" s="4" customFormat="1" ht="12.75" customHeight="1" x14ac:dyDescent="0.2">
      <c r="A72" s="54">
        <v>0</v>
      </c>
      <c r="B72" s="54"/>
      <c r="C72" s="54"/>
      <c r="D72" s="54"/>
      <c r="E72" s="54"/>
      <c r="F72" s="54"/>
      <c r="G72" s="102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60"/>
      <c r="AA72" s="60"/>
      <c r="AB72" s="60"/>
      <c r="AC72" s="60"/>
      <c r="AD72" s="60"/>
      <c r="AE72" s="102"/>
      <c r="AF72" s="103"/>
      <c r="AG72" s="103"/>
      <c r="AH72" s="103"/>
      <c r="AI72" s="103"/>
      <c r="AJ72" s="103"/>
      <c r="AK72" s="103"/>
      <c r="AL72" s="103"/>
      <c r="AM72" s="103"/>
      <c r="AN72" s="104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>
        <f t="shared" si="0"/>
        <v>0</v>
      </c>
      <c r="BF72" s="33"/>
      <c r="BG72" s="33"/>
      <c r="BH72" s="33"/>
      <c r="BI72" s="33"/>
      <c r="BJ72" s="33"/>
      <c r="BK72" s="33"/>
      <c r="BL72" s="33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66" t="s">
        <v>225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 t="s">
        <v>130</v>
      </c>
      <c r="AA73" s="69"/>
      <c r="AB73" s="69"/>
      <c r="AC73" s="69"/>
      <c r="AD73" s="69"/>
      <c r="AE73" s="66" t="s">
        <v>86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35">
        <v>0</v>
      </c>
      <c r="AP73" s="35"/>
      <c r="AQ73" s="35"/>
      <c r="AR73" s="35"/>
      <c r="AS73" s="35"/>
      <c r="AT73" s="35"/>
      <c r="AU73" s="35"/>
      <c r="AV73" s="35"/>
      <c r="AW73" s="35">
        <v>366666</v>
      </c>
      <c r="AX73" s="35"/>
      <c r="AY73" s="35"/>
      <c r="AZ73" s="35"/>
      <c r="BA73" s="35"/>
      <c r="BB73" s="35"/>
      <c r="BC73" s="35"/>
      <c r="BD73" s="35"/>
      <c r="BE73" s="35">
        <f t="shared" si="0"/>
        <v>366666</v>
      </c>
      <c r="BF73" s="35"/>
      <c r="BG73" s="35"/>
      <c r="BH73" s="35"/>
      <c r="BI73" s="35"/>
      <c r="BJ73" s="35"/>
      <c r="BK73" s="35"/>
      <c r="BL73" s="35"/>
    </row>
    <row r="74" spans="1:79" s="4" customFormat="1" ht="12.75" customHeight="1" x14ac:dyDescent="0.2">
      <c r="A74" s="54">
        <v>0</v>
      </c>
      <c r="B74" s="54"/>
      <c r="C74" s="54"/>
      <c r="D74" s="54"/>
      <c r="E74" s="54"/>
      <c r="F74" s="54"/>
      <c r="G74" s="102" t="s">
        <v>90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60"/>
      <c r="AA74" s="60"/>
      <c r="AB74" s="60"/>
      <c r="AC74" s="60"/>
      <c r="AD74" s="60"/>
      <c r="AE74" s="102"/>
      <c r="AF74" s="103"/>
      <c r="AG74" s="103"/>
      <c r="AH74" s="103"/>
      <c r="AI74" s="103"/>
      <c r="AJ74" s="103"/>
      <c r="AK74" s="103"/>
      <c r="AL74" s="103"/>
      <c r="AM74" s="103"/>
      <c r="AN74" s="104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>
        <f t="shared" si="0"/>
        <v>0</v>
      </c>
      <c r="BF74" s="33"/>
      <c r="BG74" s="33"/>
      <c r="BH74" s="33"/>
      <c r="BI74" s="33"/>
      <c r="BJ74" s="33"/>
      <c r="BK74" s="33"/>
      <c r="BL74" s="33"/>
    </row>
    <row r="75" spans="1:79" ht="25.5" customHeight="1" x14ac:dyDescent="0.2">
      <c r="A75" s="38">
        <v>0</v>
      </c>
      <c r="B75" s="38"/>
      <c r="C75" s="38"/>
      <c r="D75" s="38"/>
      <c r="E75" s="38"/>
      <c r="F75" s="38"/>
      <c r="G75" s="66" t="s">
        <v>226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9" t="s">
        <v>92</v>
      </c>
      <c r="AA75" s="69"/>
      <c r="AB75" s="69"/>
      <c r="AC75" s="69"/>
      <c r="AD75" s="69"/>
      <c r="AE75" s="66" t="s">
        <v>86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35">
        <v>0</v>
      </c>
      <c r="AP75" s="35"/>
      <c r="AQ75" s="35"/>
      <c r="AR75" s="35"/>
      <c r="AS75" s="35"/>
      <c r="AT75" s="35"/>
      <c r="AU75" s="35"/>
      <c r="AV75" s="35"/>
      <c r="AW75" s="35">
        <v>100</v>
      </c>
      <c r="AX75" s="35"/>
      <c r="AY75" s="35"/>
      <c r="AZ75" s="35"/>
      <c r="BA75" s="35"/>
      <c r="BB75" s="35"/>
      <c r="BC75" s="35"/>
      <c r="BD75" s="35"/>
      <c r="BE75" s="35">
        <f t="shared" si="0"/>
        <v>100</v>
      </c>
      <c r="BF75" s="35"/>
      <c r="BG75" s="35"/>
      <c r="BH75" s="35"/>
      <c r="BI75" s="35"/>
      <c r="BJ75" s="35"/>
      <c r="BK75" s="35"/>
      <c r="BL75" s="35"/>
    </row>
    <row r="76" spans="1:79" x14ac:dyDescent="0.2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79" ht="16.5" customHeight="1" x14ac:dyDescent="0.2">
      <c r="A78" s="63" t="s">
        <v>105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"/>
      <c r="AO78" s="59" t="s">
        <v>106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</row>
    <row r="79" spans="1:79" x14ac:dyDescent="0.2">
      <c r="W79" s="86" t="s">
        <v>8</v>
      </c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O79" s="86" t="s">
        <v>57</v>
      </c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 spans="1:79" ht="15.75" customHeight="1" x14ac:dyDescent="0.2">
      <c r="A80" s="65" t="s">
        <v>6</v>
      </c>
      <c r="B80" s="65"/>
      <c r="C80" s="65"/>
      <c r="D80" s="65"/>
      <c r="E80" s="65"/>
      <c r="F80" s="65"/>
    </row>
    <row r="81" spans="1:59" ht="12.75" customHeight="1" x14ac:dyDescent="0.2">
      <c r="A81" s="74" t="s">
        <v>107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</row>
    <row r="82" spans="1:59" x14ac:dyDescent="0.2">
      <c r="A82" s="99" t="s">
        <v>52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</row>
    <row r="83" spans="1:59" ht="10.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75" customHeight="1" x14ac:dyDescent="0.2">
      <c r="A84" s="63" t="s">
        <v>108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"/>
      <c r="AO84" s="59" t="s">
        <v>109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</row>
    <row r="85" spans="1:59" x14ac:dyDescent="0.2">
      <c r="W85" s="86" t="s">
        <v>8</v>
      </c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O85" s="86" t="s">
        <v>57</v>
      </c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</row>
    <row r="86" spans="1:59" x14ac:dyDescent="0.2">
      <c r="A86" s="100" t="s">
        <v>110</v>
      </c>
      <c r="B86" s="100"/>
      <c r="C86" s="100"/>
      <c r="D86" s="100"/>
      <c r="E86" s="100"/>
      <c r="F86" s="100"/>
      <c r="G86" s="100"/>
      <c r="H86" s="100"/>
    </row>
    <row r="87" spans="1:59" x14ac:dyDescent="0.2">
      <c r="A87" s="86" t="s">
        <v>50</v>
      </c>
      <c r="B87" s="86"/>
      <c r="C87" s="86"/>
      <c r="D87" s="86"/>
      <c r="E87" s="86"/>
      <c r="F87" s="86"/>
      <c r="G87" s="86"/>
      <c r="H87" s="86"/>
      <c r="I87" s="27"/>
      <c r="J87" s="27"/>
      <c r="K87" s="27"/>
      <c r="L87" s="27"/>
      <c r="M87" s="27"/>
      <c r="N87" s="27"/>
      <c r="O87" s="27"/>
      <c r="P87" s="27"/>
      <c r="Q87" s="27"/>
    </row>
    <row r="88" spans="1:59" x14ac:dyDescent="0.2">
      <c r="A88" s="25" t="s">
        <v>51</v>
      </c>
    </row>
  </sheetData>
  <mergeCells count="218"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8">
    <cfRule type="cellIs" dxfId="47" priority="19" stopIfTrue="1" operator="equal">
      <formula>$G67</formula>
    </cfRule>
  </conditionalFormatting>
  <conditionalFormatting sqref="D49">
    <cfRule type="cellIs" dxfId="46" priority="20" stopIfTrue="1" operator="equal">
      <formula>$D48</formula>
    </cfRule>
  </conditionalFormatting>
  <conditionalFormatting sqref="A68:F68">
    <cfRule type="cellIs" dxfId="45" priority="21" stopIfTrue="1" operator="equal">
      <formula>0</formula>
    </cfRule>
  </conditionalFormatting>
  <conditionalFormatting sqref="D50">
    <cfRule type="cellIs" dxfId="44" priority="18" stopIfTrue="1" operator="equal">
      <formula>$D49</formula>
    </cfRule>
  </conditionalFormatting>
  <conditionalFormatting sqref="D51">
    <cfRule type="cellIs" dxfId="43" priority="17" stopIfTrue="1" operator="equal">
      <formula>$D50</formula>
    </cfRule>
  </conditionalFormatting>
  <conditionalFormatting sqref="D52">
    <cfRule type="cellIs" dxfId="42" priority="16" stopIfTrue="1" operator="equal">
      <formula>$D51</formula>
    </cfRule>
  </conditionalFormatting>
  <conditionalFormatting sqref="D53">
    <cfRule type="cellIs" dxfId="41" priority="15" stopIfTrue="1" operator="equal">
      <formula>$D52</formula>
    </cfRule>
  </conditionalFormatting>
  <conditionalFormatting sqref="G69">
    <cfRule type="cellIs" dxfId="40" priority="13" stopIfTrue="1" operator="equal">
      <formula>$G68</formula>
    </cfRule>
  </conditionalFormatting>
  <conditionalFormatting sqref="A69:F69">
    <cfRule type="cellIs" dxfId="39" priority="14" stopIfTrue="1" operator="equal">
      <formula>0</formula>
    </cfRule>
  </conditionalFormatting>
  <conditionalFormatting sqref="G70">
    <cfRule type="cellIs" dxfId="38" priority="11" stopIfTrue="1" operator="equal">
      <formula>$G69</formula>
    </cfRule>
  </conditionalFormatting>
  <conditionalFormatting sqref="A70:F70">
    <cfRule type="cellIs" dxfId="37" priority="12" stopIfTrue="1" operator="equal">
      <formula>0</formula>
    </cfRule>
  </conditionalFormatting>
  <conditionalFormatting sqref="G71">
    <cfRule type="cellIs" dxfId="36" priority="9" stopIfTrue="1" operator="equal">
      <formula>$G70</formula>
    </cfRule>
  </conditionalFormatting>
  <conditionalFormatting sqref="A71:F71">
    <cfRule type="cellIs" dxfId="35" priority="10" stopIfTrue="1" operator="equal">
      <formula>0</formula>
    </cfRule>
  </conditionalFormatting>
  <conditionalFormatting sqref="G72">
    <cfRule type="cellIs" dxfId="34" priority="7" stopIfTrue="1" operator="equal">
      <formula>$G71</formula>
    </cfRule>
  </conditionalFormatting>
  <conditionalFormatting sqref="A72:F72">
    <cfRule type="cellIs" dxfId="33" priority="8" stopIfTrue="1" operator="equal">
      <formula>0</formula>
    </cfRule>
  </conditionalFormatting>
  <conditionalFormatting sqref="G73">
    <cfRule type="cellIs" dxfId="32" priority="5" stopIfTrue="1" operator="equal">
      <formula>$G72</formula>
    </cfRule>
  </conditionalFormatting>
  <conditionalFormatting sqref="A73:F73">
    <cfRule type="cellIs" dxfId="31" priority="6" stopIfTrue="1" operator="equal">
      <formula>0</formula>
    </cfRule>
  </conditionalFormatting>
  <conditionalFormatting sqref="G74">
    <cfRule type="cellIs" dxfId="30" priority="3" stopIfTrue="1" operator="equal">
      <formula>$G73</formula>
    </cfRule>
  </conditionalFormatting>
  <conditionalFormatting sqref="A74:F74">
    <cfRule type="cellIs" dxfId="29" priority="4" stopIfTrue="1" operator="equal">
      <formula>0</formula>
    </cfRule>
  </conditionalFormatting>
  <conditionalFormatting sqref="G75">
    <cfRule type="cellIs" dxfId="28" priority="1" stopIfTrue="1" operator="equal">
      <formula>$G74</formula>
    </cfRule>
  </conditionalFormatting>
  <conditionalFormatting sqref="A75:F75">
    <cfRule type="cellIs" dxfId="27" priority="2" stopIfTrue="1" operator="equal">
      <formula>0</formula>
    </cfRule>
  </conditionalFormatting>
  <pageMargins left="0.31496062992125984" right="0.31496062992125984" top="0.62992125984251968" bottom="0.19685039370078741" header="0" footer="0"/>
  <pageSetup paperSize="9" scale="73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100" zoomScaleSheetLayoutView="100" workbookViewId="0">
      <selection activeCell="AY12" sqref="AY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6" t="s">
        <v>39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104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16.5" customHeight="1" x14ac:dyDescent="0.2">
      <c r="AO4" s="74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8" customHeight="1" x14ac:dyDescent="0.2">
      <c r="AO5" s="75" t="s">
        <v>23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4" ht="15.95" customHeight="1" x14ac:dyDescent="0.2">
      <c r="AO7" s="79" t="s">
        <v>111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10" spans="1:64" ht="15.75" customHeight="1" x14ac:dyDescent="0.2">
      <c r="A10" s="81" t="s">
        <v>24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64" ht="21" customHeight="1" x14ac:dyDescent="0.2">
      <c r="A13" s="82" t="s">
        <v>58</v>
      </c>
      <c r="B13" s="82"/>
      <c r="C13" s="15"/>
      <c r="D13" s="41" t="s">
        <v>96</v>
      </c>
      <c r="E13" s="42"/>
      <c r="F13" s="42"/>
      <c r="G13" s="42"/>
      <c r="H13" s="42"/>
      <c r="I13" s="42"/>
      <c r="J13" s="42"/>
      <c r="K13" s="15"/>
      <c r="L13" s="49" t="s">
        <v>97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4" ht="15.95" customHeight="1" x14ac:dyDescent="0.2">
      <c r="A14" s="29"/>
      <c r="B14" s="29"/>
      <c r="C14" s="29"/>
      <c r="D14" s="83" t="s">
        <v>40</v>
      </c>
      <c r="E14" s="83"/>
      <c r="F14" s="83"/>
      <c r="G14" s="83"/>
      <c r="H14" s="83"/>
      <c r="I14" s="83"/>
      <c r="J14" s="83"/>
      <c r="K14" s="29"/>
      <c r="L14" s="44" t="s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1.75" customHeight="1" x14ac:dyDescent="0.2">
      <c r="A16" s="82" t="s">
        <v>7</v>
      </c>
      <c r="B16" s="82"/>
      <c r="C16" s="15"/>
      <c r="D16" s="41" t="s">
        <v>102</v>
      </c>
      <c r="E16" s="42"/>
      <c r="F16" s="42"/>
      <c r="G16" s="42"/>
      <c r="H16" s="42"/>
      <c r="I16" s="42"/>
      <c r="J16" s="42"/>
      <c r="K16" s="15"/>
      <c r="L16" s="49" t="s">
        <v>97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 x14ac:dyDescent="0.2">
      <c r="A17" s="29"/>
      <c r="B17" s="29"/>
      <c r="C17" s="29"/>
      <c r="D17" s="83" t="s">
        <v>40</v>
      </c>
      <c r="E17" s="83"/>
      <c r="F17" s="83"/>
      <c r="G17" s="83"/>
      <c r="H17" s="83"/>
      <c r="I17" s="83"/>
      <c r="J17" s="83"/>
      <c r="K17" s="29"/>
      <c r="L17" s="44" t="s">
        <v>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20.25" customHeight="1" x14ac:dyDescent="0.2">
      <c r="A19" s="82" t="s">
        <v>59</v>
      </c>
      <c r="B19" s="82"/>
      <c r="C19" s="15"/>
      <c r="D19" s="41" t="s">
        <v>227</v>
      </c>
      <c r="E19" s="42"/>
      <c r="F19" s="42"/>
      <c r="G19" s="42"/>
      <c r="H19" s="42"/>
      <c r="I19" s="42"/>
      <c r="J19" s="42"/>
      <c r="K19" s="15"/>
      <c r="L19" s="41" t="s">
        <v>228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9" t="s">
        <v>229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t="20.100000000000001" customHeight="1" x14ac:dyDescent="0.2">
      <c r="A20" s="29"/>
      <c r="B20" s="29"/>
      <c r="C20" s="29"/>
      <c r="D20" s="43" t="s">
        <v>40</v>
      </c>
      <c r="E20" s="43"/>
      <c r="F20" s="43"/>
      <c r="G20" s="43"/>
      <c r="H20" s="43"/>
      <c r="I20" s="43"/>
      <c r="J20" s="43"/>
      <c r="K20" s="29"/>
      <c r="L20" s="44" t="s">
        <v>25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3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39">
        <v>200000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56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200000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5" t="s">
        <v>27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26</v>
      </c>
      <c r="B23" s="45"/>
      <c r="C23" s="45"/>
      <c r="D23" s="45"/>
      <c r="E23" s="45"/>
      <c r="F23" s="45"/>
      <c r="G23" s="45"/>
      <c r="H23" s="45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5" t="s">
        <v>28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8"/>
      <c r="U24" s="28"/>
      <c r="V24" s="28"/>
      <c r="W24" s="2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73.25" customHeight="1" x14ac:dyDescent="0.2">
      <c r="A26" s="49" t="s">
        <v>230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85" t="s">
        <v>32</v>
      </c>
      <c r="B29" s="85"/>
      <c r="C29" s="85"/>
      <c r="D29" s="85"/>
      <c r="E29" s="85"/>
      <c r="F29" s="85"/>
      <c r="G29" s="76" t="s">
        <v>45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46" t="s">
        <v>10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7" t="s">
        <v>231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63" customHeight="1" x14ac:dyDescent="0.2">
      <c r="A35" s="49" t="s">
        <v>232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85" t="s">
        <v>32</v>
      </c>
      <c r="B38" s="85"/>
      <c r="C38" s="85"/>
      <c r="D38" s="85"/>
      <c r="E38" s="85"/>
      <c r="F38" s="85"/>
      <c r="G38" s="76" t="s">
        <v>29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46" t="s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87" t="s">
        <v>233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90" t="s">
        <v>98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32</v>
      </c>
      <c r="B45" s="32"/>
      <c r="C45" s="32"/>
      <c r="D45" s="91" t="s">
        <v>30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92"/>
      <c r="AC45" s="32" t="s">
        <v>33</v>
      </c>
      <c r="AD45" s="32"/>
      <c r="AE45" s="32"/>
      <c r="AF45" s="32"/>
      <c r="AG45" s="32"/>
      <c r="AH45" s="32"/>
      <c r="AI45" s="32"/>
      <c r="AJ45" s="32"/>
      <c r="AK45" s="32" t="s">
        <v>34</v>
      </c>
      <c r="AL45" s="32"/>
      <c r="AM45" s="32"/>
      <c r="AN45" s="32"/>
      <c r="AO45" s="32"/>
      <c r="AP45" s="32"/>
      <c r="AQ45" s="32"/>
      <c r="AR45" s="32"/>
      <c r="AS45" s="32" t="s">
        <v>31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2"/>
      <c r="B46" s="32"/>
      <c r="C46" s="32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2">
        <v>1</v>
      </c>
      <c r="B47" s="32"/>
      <c r="C47" s="32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8" t="s">
        <v>9</v>
      </c>
      <c r="B48" s="38"/>
      <c r="C48" s="38"/>
      <c r="D48" s="96" t="s">
        <v>10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34" t="s">
        <v>11</v>
      </c>
      <c r="AD48" s="34"/>
      <c r="AE48" s="34"/>
      <c r="AF48" s="34"/>
      <c r="AG48" s="34"/>
      <c r="AH48" s="34"/>
      <c r="AI48" s="34"/>
      <c r="AJ48" s="34"/>
      <c r="AK48" s="34" t="s">
        <v>12</v>
      </c>
      <c r="AL48" s="34"/>
      <c r="AM48" s="34"/>
      <c r="AN48" s="34"/>
      <c r="AO48" s="34"/>
      <c r="AP48" s="34"/>
      <c r="AQ48" s="34"/>
      <c r="AR48" s="34"/>
      <c r="AS48" s="69" t="s">
        <v>13</v>
      </c>
      <c r="AT48" s="34"/>
      <c r="AU48" s="34"/>
      <c r="AV48" s="34"/>
      <c r="AW48" s="34"/>
      <c r="AX48" s="34"/>
      <c r="AY48" s="34"/>
      <c r="AZ48" s="34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87" t="s">
        <v>234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5">
        <v>20000</v>
      </c>
      <c r="AD49" s="35"/>
      <c r="AE49" s="35"/>
      <c r="AF49" s="35"/>
      <c r="AG49" s="35"/>
      <c r="AH49" s="35"/>
      <c r="AI49" s="35"/>
      <c r="AJ49" s="35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>AC49+AK49</f>
        <v>20000</v>
      </c>
      <c r="AT49" s="35"/>
      <c r="AU49" s="35"/>
      <c r="AV49" s="35"/>
      <c r="AW49" s="35"/>
      <c r="AX49" s="35"/>
      <c r="AY49" s="35"/>
      <c r="AZ49" s="35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ht="12.75" customHeight="1" x14ac:dyDescent="0.2">
      <c r="A50" s="38">
        <v>2</v>
      </c>
      <c r="B50" s="38"/>
      <c r="C50" s="38"/>
      <c r="D50" s="87" t="s">
        <v>205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5">
        <v>180000</v>
      </c>
      <c r="AD50" s="35"/>
      <c r="AE50" s="35"/>
      <c r="AF50" s="35"/>
      <c r="AG50" s="35"/>
      <c r="AH50" s="35"/>
      <c r="AI50" s="35"/>
      <c r="AJ50" s="35"/>
      <c r="AK50" s="35">
        <v>0</v>
      </c>
      <c r="AL50" s="35"/>
      <c r="AM50" s="35"/>
      <c r="AN50" s="35"/>
      <c r="AO50" s="35"/>
      <c r="AP50" s="35"/>
      <c r="AQ50" s="35"/>
      <c r="AR50" s="35"/>
      <c r="AS50" s="35">
        <f>AC50+AK50</f>
        <v>180000</v>
      </c>
      <c r="AT50" s="35"/>
      <c r="AU50" s="35"/>
      <c r="AV50" s="35"/>
      <c r="AW50" s="35"/>
      <c r="AX50" s="35"/>
      <c r="AY50" s="35"/>
      <c r="AZ50" s="35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ht="12.75" customHeight="1" x14ac:dyDescent="0.2">
      <c r="A51" s="54"/>
      <c r="B51" s="54"/>
      <c r="C51" s="54"/>
      <c r="D51" s="55" t="s">
        <v>31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3">
        <v>200000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f>AC51+AK51</f>
        <v>200000</v>
      </c>
      <c r="AT51" s="33"/>
      <c r="AU51" s="33"/>
      <c r="AV51" s="33"/>
      <c r="AW51" s="33"/>
      <c r="AX51" s="33"/>
      <c r="AY51" s="33"/>
      <c r="AZ51" s="33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37" t="s">
        <v>47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4" spans="1:79" ht="15" customHeight="1" x14ac:dyDescent="0.2">
      <c r="A54" s="90" t="s">
        <v>98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2" t="s">
        <v>32</v>
      </c>
      <c r="B55" s="32"/>
      <c r="C55" s="32"/>
      <c r="D55" s="91" t="s">
        <v>38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92"/>
      <c r="AB55" s="32" t="s">
        <v>33</v>
      </c>
      <c r="AC55" s="32"/>
      <c r="AD55" s="32"/>
      <c r="AE55" s="32"/>
      <c r="AF55" s="32"/>
      <c r="AG55" s="32"/>
      <c r="AH55" s="32"/>
      <c r="AI55" s="32"/>
      <c r="AJ55" s="32" t="s">
        <v>34</v>
      </c>
      <c r="AK55" s="32"/>
      <c r="AL55" s="32"/>
      <c r="AM55" s="32"/>
      <c r="AN55" s="32"/>
      <c r="AO55" s="32"/>
      <c r="AP55" s="32"/>
      <c r="AQ55" s="32"/>
      <c r="AR55" s="32" t="s">
        <v>31</v>
      </c>
      <c r="AS55" s="32"/>
      <c r="AT55" s="32"/>
      <c r="AU55" s="32"/>
      <c r="AV55" s="32"/>
      <c r="AW55" s="32"/>
      <c r="AX55" s="32"/>
      <c r="AY55" s="32"/>
    </row>
    <row r="56" spans="1:79" ht="29.1" customHeight="1" x14ac:dyDescent="0.2">
      <c r="A56" s="32"/>
      <c r="B56" s="32"/>
      <c r="C56" s="32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79" ht="15.75" customHeight="1" x14ac:dyDescent="0.2">
      <c r="A57" s="32">
        <v>1</v>
      </c>
      <c r="B57" s="32"/>
      <c r="C57" s="32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32">
        <v>3</v>
      </c>
      <c r="AC57" s="32"/>
      <c r="AD57" s="32"/>
      <c r="AE57" s="32"/>
      <c r="AF57" s="32"/>
      <c r="AG57" s="32"/>
      <c r="AH57" s="32"/>
      <c r="AI57" s="32"/>
      <c r="AJ57" s="32">
        <v>4</v>
      </c>
      <c r="AK57" s="32"/>
      <c r="AL57" s="32"/>
      <c r="AM57" s="32"/>
      <c r="AN57" s="32"/>
      <c r="AO57" s="32"/>
      <c r="AP57" s="32"/>
      <c r="AQ57" s="32"/>
      <c r="AR57" s="32">
        <v>5</v>
      </c>
      <c r="AS57" s="32"/>
      <c r="AT57" s="32"/>
      <c r="AU57" s="32"/>
      <c r="AV57" s="32"/>
      <c r="AW57" s="32"/>
      <c r="AX57" s="32"/>
      <c r="AY57" s="32"/>
    </row>
    <row r="58" spans="1:79" ht="12.75" hidden="1" customHeight="1" x14ac:dyDescent="0.2">
      <c r="A58" s="38" t="s">
        <v>9</v>
      </c>
      <c r="B58" s="38"/>
      <c r="C58" s="38"/>
      <c r="D58" s="46" t="s">
        <v>10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4" t="s">
        <v>11</v>
      </c>
      <c r="AC58" s="34"/>
      <c r="AD58" s="34"/>
      <c r="AE58" s="34"/>
      <c r="AF58" s="34"/>
      <c r="AG58" s="34"/>
      <c r="AH58" s="34"/>
      <c r="AI58" s="34"/>
      <c r="AJ58" s="34" t="s">
        <v>12</v>
      </c>
      <c r="AK58" s="34"/>
      <c r="AL58" s="34"/>
      <c r="AM58" s="34"/>
      <c r="AN58" s="34"/>
      <c r="AO58" s="34"/>
      <c r="AP58" s="34"/>
      <c r="AQ58" s="34"/>
      <c r="AR58" s="34" t="s">
        <v>13</v>
      </c>
      <c r="AS58" s="34"/>
      <c r="AT58" s="34"/>
      <c r="AU58" s="34"/>
      <c r="AV58" s="34"/>
      <c r="AW58" s="34"/>
      <c r="AX58" s="34"/>
      <c r="AY58" s="34"/>
      <c r="CA58" s="1" t="s">
        <v>18</v>
      </c>
    </row>
    <row r="59" spans="1:79" ht="25.5" customHeight="1" x14ac:dyDescent="0.2">
      <c r="A59" s="38">
        <v>1</v>
      </c>
      <c r="B59" s="38"/>
      <c r="C59" s="38"/>
      <c r="D59" s="87" t="s">
        <v>235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5">
        <v>200000</v>
      </c>
      <c r="AC59" s="35"/>
      <c r="AD59" s="35"/>
      <c r="AE59" s="35"/>
      <c r="AF59" s="35"/>
      <c r="AG59" s="35"/>
      <c r="AH59" s="35"/>
      <c r="AI59" s="35"/>
      <c r="AJ59" s="35">
        <v>0</v>
      </c>
      <c r="AK59" s="35"/>
      <c r="AL59" s="35"/>
      <c r="AM59" s="35"/>
      <c r="AN59" s="35"/>
      <c r="AO59" s="35"/>
      <c r="AP59" s="35"/>
      <c r="AQ59" s="35"/>
      <c r="AR59" s="35">
        <f>AB59+AJ59</f>
        <v>200000</v>
      </c>
      <c r="AS59" s="35"/>
      <c r="AT59" s="35"/>
      <c r="AU59" s="35"/>
      <c r="AV59" s="35"/>
      <c r="AW59" s="35"/>
      <c r="AX59" s="35"/>
      <c r="AY59" s="35"/>
      <c r="CA59" s="1" t="s">
        <v>19</v>
      </c>
    </row>
    <row r="60" spans="1:79" s="4" customFormat="1" ht="12.75" customHeight="1" x14ac:dyDescent="0.2">
      <c r="A60" s="54"/>
      <c r="B60" s="54"/>
      <c r="C60" s="54"/>
      <c r="D60" s="55" t="s">
        <v>31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3">
        <v>200000</v>
      </c>
      <c r="AC60" s="33"/>
      <c r="AD60" s="33"/>
      <c r="AE60" s="33"/>
      <c r="AF60" s="33"/>
      <c r="AG60" s="33"/>
      <c r="AH60" s="33"/>
      <c r="AI60" s="33"/>
      <c r="AJ60" s="33">
        <v>0</v>
      </c>
      <c r="AK60" s="33"/>
      <c r="AL60" s="33"/>
      <c r="AM60" s="33"/>
      <c r="AN60" s="33"/>
      <c r="AO60" s="33"/>
      <c r="AP60" s="33"/>
      <c r="AQ60" s="33"/>
      <c r="AR60" s="33">
        <f>AB60+AJ60</f>
        <v>200000</v>
      </c>
      <c r="AS60" s="33"/>
      <c r="AT60" s="33"/>
      <c r="AU60" s="33"/>
      <c r="AV60" s="33"/>
      <c r="AW60" s="33"/>
      <c r="AX60" s="33"/>
      <c r="AY60" s="33"/>
    </row>
    <row r="62" spans="1:79" ht="15.75" customHeight="1" x14ac:dyDescent="0.2">
      <c r="A62" s="45" t="s">
        <v>48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30" customHeight="1" x14ac:dyDescent="0.2">
      <c r="A63" s="32" t="s">
        <v>32</v>
      </c>
      <c r="B63" s="32"/>
      <c r="C63" s="32"/>
      <c r="D63" s="32"/>
      <c r="E63" s="32"/>
      <c r="F63" s="32"/>
      <c r="G63" s="51" t="s">
        <v>49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32" t="s">
        <v>5</v>
      </c>
      <c r="AA63" s="32"/>
      <c r="AB63" s="32"/>
      <c r="AC63" s="32"/>
      <c r="AD63" s="32"/>
      <c r="AE63" s="32" t="s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51" t="s">
        <v>33</v>
      </c>
      <c r="AP63" s="52"/>
      <c r="AQ63" s="52"/>
      <c r="AR63" s="52"/>
      <c r="AS63" s="52"/>
      <c r="AT63" s="52"/>
      <c r="AU63" s="52"/>
      <c r="AV63" s="53"/>
      <c r="AW63" s="51" t="s">
        <v>34</v>
      </c>
      <c r="AX63" s="52"/>
      <c r="AY63" s="52"/>
      <c r="AZ63" s="52"/>
      <c r="BA63" s="52"/>
      <c r="BB63" s="52"/>
      <c r="BC63" s="52"/>
      <c r="BD63" s="53"/>
      <c r="BE63" s="51" t="s">
        <v>31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32">
        <v>1</v>
      </c>
      <c r="B64" s="32"/>
      <c r="C64" s="32"/>
      <c r="D64" s="32"/>
      <c r="E64" s="32"/>
      <c r="F64" s="32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32">
        <v>3</v>
      </c>
      <c r="AA64" s="32"/>
      <c r="AB64" s="32"/>
      <c r="AC64" s="32"/>
      <c r="AD64" s="32"/>
      <c r="AE64" s="32">
        <v>4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>
        <v>5</v>
      </c>
      <c r="AP64" s="32"/>
      <c r="AQ64" s="32"/>
      <c r="AR64" s="32"/>
      <c r="AS64" s="32"/>
      <c r="AT64" s="32"/>
      <c r="AU64" s="32"/>
      <c r="AV64" s="32"/>
      <c r="AW64" s="32">
        <v>6</v>
      </c>
      <c r="AX64" s="32"/>
      <c r="AY64" s="32"/>
      <c r="AZ64" s="32"/>
      <c r="BA64" s="32"/>
      <c r="BB64" s="32"/>
      <c r="BC64" s="32"/>
      <c r="BD64" s="32"/>
      <c r="BE64" s="32">
        <v>7</v>
      </c>
      <c r="BF64" s="32"/>
      <c r="BG64" s="32"/>
      <c r="BH64" s="32"/>
      <c r="BI64" s="32"/>
      <c r="BJ64" s="32"/>
      <c r="BK64" s="32"/>
      <c r="BL64" s="32"/>
    </row>
    <row r="65" spans="1:79" ht="12.75" hidden="1" customHeight="1" x14ac:dyDescent="0.2">
      <c r="A65" s="38" t="s">
        <v>37</v>
      </c>
      <c r="B65" s="38"/>
      <c r="C65" s="38"/>
      <c r="D65" s="38"/>
      <c r="E65" s="38"/>
      <c r="F65" s="38"/>
      <c r="G65" s="46" t="s">
        <v>10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38" t="s">
        <v>22</v>
      </c>
      <c r="AA65" s="38"/>
      <c r="AB65" s="38"/>
      <c r="AC65" s="38"/>
      <c r="AD65" s="38"/>
      <c r="AE65" s="101" t="s">
        <v>36</v>
      </c>
      <c r="AF65" s="101"/>
      <c r="AG65" s="101"/>
      <c r="AH65" s="101"/>
      <c r="AI65" s="101"/>
      <c r="AJ65" s="101"/>
      <c r="AK65" s="101"/>
      <c r="AL65" s="101"/>
      <c r="AM65" s="101"/>
      <c r="AN65" s="46"/>
      <c r="AO65" s="34" t="s">
        <v>11</v>
      </c>
      <c r="AP65" s="34"/>
      <c r="AQ65" s="34"/>
      <c r="AR65" s="34"/>
      <c r="AS65" s="34"/>
      <c r="AT65" s="34"/>
      <c r="AU65" s="34"/>
      <c r="AV65" s="34"/>
      <c r="AW65" s="34" t="s">
        <v>35</v>
      </c>
      <c r="AX65" s="34"/>
      <c r="AY65" s="34"/>
      <c r="AZ65" s="34"/>
      <c r="BA65" s="34"/>
      <c r="BB65" s="34"/>
      <c r="BC65" s="34"/>
      <c r="BD65" s="34"/>
      <c r="BE65" s="34" t="s">
        <v>13</v>
      </c>
      <c r="BF65" s="34"/>
      <c r="BG65" s="34"/>
      <c r="BH65" s="34"/>
      <c r="BI65" s="34"/>
      <c r="BJ65" s="34"/>
      <c r="BK65" s="34"/>
      <c r="BL65" s="34"/>
      <c r="CA65" s="1" t="s">
        <v>20</v>
      </c>
    </row>
    <row r="66" spans="1:79" s="4" customFormat="1" ht="12.75" customHeight="1" x14ac:dyDescent="0.2">
      <c r="A66" s="54">
        <v>0</v>
      </c>
      <c r="B66" s="54"/>
      <c r="C66" s="54"/>
      <c r="D66" s="54"/>
      <c r="E66" s="54"/>
      <c r="F66" s="54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0"/>
      <c r="AA66" s="60"/>
      <c r="AB66" s="60"/>
      <c r="AC66" s="60"/>
      <c r="AD66" s="60"/>
      <c r="AE66" s="61"/>
      <c r="AF66" s="61"/>
      <c r="AG66" s="61"/>
      <c r="AH66" s="61"/>
      <c r="AI66" s="61"/>
      <c r="AJ66" s="61"/>
      <c r="AK66" s="61"/>
      <c r="AL66" s="61"/>
      <c r="AM66" s="61"/>
      <c r="AN66" s="62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>
        <f t="shared" ref="BE66:BE77" si="0">AO66+AW66</f>
        <v>0</v>
      </c>
      <c r="BF66" s="33"/>
      <c r="BG66" s="33"/>
      <c r="BH66" s="33"/>
      <c r="BI66" s="33"/>
      <c r="BJ66" s="33"/>
      <c r="BK66" s="33"/>
      <c r="BL66" s="33"/>
      <c r="CA66" s="4" t="s">
        <v>21</v>
      </c>
    </row>
    <row r="67" spans="1:79" ht="25.5" customHeight="1" x14ac:dyDescent="0.2">
      <c r="A67" s="38">
        <v>0</v>
      </c>
      <c r="B67" s="38"/>
      <c r="C67" s="38"/>
      <c r="D67" s="38"/>
      <c r="E67" s="38"/>
      <c r="F67" s="38"/>
      <c r="G67" s="66" t="s">
        <v>236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9" t="s">
        <v>130</v>
      </c>
      <c r="AA67" s="69"/>
      <c r="AB67" s="69"/>
      <c r="AC67" s="69"/>
      <c r="AD67" s="69"/>
      <c r="AE67" s="66" t="s">
        <v>237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35">
        <v>180000</v>
      </c>
      <c r="AP67" s="35"/>
      <c r="AQ67" s="35"/>
      <c r="AR67" s="35"/>
      <c r="AS67" s="35"/>
      <c r="AT67" s="35"/>
      <c r="AU67" s="35"/>
      <c r="AV67" s="35"/>
      <c r="AW67" s="35">
        <v>0</v>
      </c>
      <c r="AX67" s="35"/>
      <c r="AY67" s="35"/>
      <c r="AZ67" s="35"/>
      <c r="BA67" s="35"/>
      <c r="BB67" s="35"/>
      <c r="BC67" s="35"/>
      <c r="BD67" s="35"/>
      <c r="BE67" s="35">
        <f t="shared" si="0"/>
        <v>180000</v>
      </c>
      <c r="BF67" s="35"/>
      <c r="BG67" s="35"/>
      <c r="BH67" s="35"/>
      <c r="BI67" s="35"/>
      <c r="BJ67" s="35"/>
      <c r="BK67" s="35"/>
      <c r="BL67" s="35"/>
    </row>
    <row r="68" spans="1:79" ht="15" customHeight="1" x14ac:dyDescent="0.2">
      <c r="A68" s="38">
        <v>0</v>
      </c>
      <c r="B68" s="38"/>
      <c r="C68" s="38"/>
      <c r="D68" s="38"/>
      <c r="E68" s="38"/>
      <c r="F68" s="38"/>
      <c r="G68" s="66" t="s">
        <v>238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9" t="s">
        <v>74</v>
      </c>
      <c r="AA68" s="69"/>
      <c r="AB68" s="69"/>
      <c r="AC68" s="69"/>
      <c r="AD68" s="69"/>
      <c r="AE68" s="66" t="s">
        <v>237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35">
        <v>20000</v>
      </c>
      <c r="AP68" s="35"/>
      <c r="AQ68" s="35"/>
      <c r="AR68" s="35"/>
      <c r="AS68" s="35"/>
      <c r="AT68" s="35"/>
      <c r="AU68" s="35"/>
      <c r="AV68" s="35"/>
      <c r="AW68" s="35">
        <v>0</v>
      </c>
      <c r="AX68" s="35"/>
      <c r="AY68" s="35"/>
      <c r="AZ68" s="35"/>
      <c r="BA68" s="35"/>
      <c r="BB68" s="35"/>
      <c r="BC68" s="35"/>
      <c r="BD68" s="35"/>
      <c r="BE68" s="35">
        <f t="shared" si="0"/>
        <v>20000</v>
      </c>
      <c r="BF68" s="35"/>
      <c r="BG68" s="35"/>
      <c r="BH68" s="35"/>
      <c r="BI68" s="35"/>
      <c r="BJ68" s="35"/>
      <c r="BK68" s="35"/>
      <c r="BL68" s="35"/>
    </row>
    <row r="69" spans="1:79" s="4" customFormat="1" ht="12.75" customHeight="1" x14ac:dyDescent="0.2">
      <c r="A69" s="54">
        <v>0</v>
      </c>
      <c r="B69" s="54"/>
      <c r="C69" s="54"/>
      <c r="D69" s="54"/>
      <c r="E69" s="54"/>
      <c r="F69" s="54"/>
      <c r="G69" s="102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60"/>
      <c r="AA69" s="60"/>
      <c r="AB69" s="60"/>
      <c r="AC69" s="60"/>
      <c r="AD69" s="60"/>
      <c r="AE69" s="102"/>
      <c r="AF69" s="103"/>
      <c r="AG69" s="103"/>
      <c r="AH69" s="103"/>
      <c r="AI69" s="103"/>
      <c r="AJ69" s="103"/>
      <c r="AK69" s="103"/>
      <c r="AL69" s="103"/>
      <c r="AM69" s="103"/>
      <c r="AN69" s="104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>
        <f t="shared" si="0"/>
        <v>0</v>
      </c>
      <c r="BF69" s="33"/>
      <c r="BG69" s="33"/>
      <c r="BH69" s="33"/>
      <c r="BI69" s="33"/>
      <c r="BJ69" s="33"/>
      <c r="BK69" s="33"/>
      <c r="BL69" s="33"/>
    </row>
    <row r="70" spans="1:79" ht="12.75" customHeight="1" x14ac:dyDescent="0.2">
      <c r="A70" s="38">
        <v>0</v>
      </c>
      <c r="B70" s="38"/>
      <c r="C70" s="38"/>
      <c r="D70" s="38"/>
      <c r="E70" s="38"/>
      <c r="F70" s="38"/>
      <c r="G70" s="66" t="s">
        <v>239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9" t="s">
        <v>71</v>
      </c>
      <c r="AA70" s="69"/>
      <c r="AB70" s="69"/>
      <c r="AC70" s="69"/>
      <c r="AD70" s="69"/>
      <c r="AE70" s="66" t="s">
        <v>240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35">
        <v>7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f t="shared" si="0"/>
        <v>7</v>
      </c>
      <c r="BF70" s="35"/>
      <c r="BG70" s="35"/>
      <c r="BH70" s="35"/>
      <c r="BI70" s="35"/>
      <c r="BJ70" s="35"/>
      <c r="BK70" s="35"/>
      <c r="BL70" s="35"/>
    </row>
    <row r="71" spans="1:79" ht="25.5" customHeight="1" x14ac:dyDescent="0.2">
      <c r="A71" s="38">
        <v>0</v>
      </c>
      <c r="B71" s="38"/>
      <c r="C71" s="38"/>
      <c r="D71" s="38"/>
      <c r="E71" s="38"/>
      <c r="F71" s="38"/>
      <c r="G71" s="66" t="s">
        <v>241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9" t="s">
        <v>242</v>
      </c>
      <c r="AA71" s="69"/>
      <c r="AB71" s="69"/>
      <c r="AC71" s="69"/>
      <c r="AD71" s="69"/>
      <c r="AE71" s="66" t="s">
        <v>240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35">
        <v>2000</v>
      </c>
      <c r="AP71" s="35"/>
      <c r="AQ71" s="35"/>
      <c r="AR71" s="35"/>
      <c r="AS71" s="35"/>
      <c r="AT71" s="35"/>
      <c r="AU71" s="35"/>
      <c r="AV71" s="35"/>
      <c r="AW71" s="35">
        <v>0</v>
      </c>
      <c r="AX71" s="35"/>
      <c r="AY71" s="35"/>
      <c r="AZ71" s="35"/>
      <c r="BA71" s="35"/>
      <c r="BB71" s="35"/>
      <c r="BC71" s="35"/>
      <c r="BD71" s="35"/>
      <c r="BE71" s="35">
        <f t="shared" si="0"/>
        <v>2000</v>
      </c>
      <c r="BF71" s="35"/>
      <c r="BG71" s="35"/>
      <c r="BH71" s="35"/>
      <c r="BI71" s="35"/>
      <c r="BJ71" s="35"/>
      <c r="BK71" s="35"/>
      <c r="BL71" s="35"/>
    </row>
    <row r="72" spans="1:79" s="4" customFormat="1" ht="12.75" customHeight="1" x14ac:dyDescent="0.2">
      <c r="A72" s="54">
        <v>0</v>
      </c>
      <c r="B72" s="54"/>
      <c r="C72" s="54"/>
      <c r="D72" s="54"/>
      <c r="E72" s="54"/>
      <c r="F72" s="54"/>
      <c r="G72" s="102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60"/>
      <c r="AA72" s="60"/>
      <c r="AB72" s="60"/>
      <c r="AC72" s="60"/>
      <c r="AD72" s="60"/>
      <c r="AE72" s="102"/>
      <c r="AF72" s="103"/>
      <c r="AG72" s="103"/>
      <c r="AH72" s="103"/>
      <c r="AI72" s="103"/>
      <c r="AJ72" s="103"/>
      <c r="AK72" s="103"/>
      <c r="AL72" s="103"/>
      <c r="AM72" s="103"/>
      <c r="AN72" s="104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>
        <f t="shared" si="0"/>
        <v>0</v>
      </c>
      <c r="BF72" s="33"/>
      <c r="BG72" s="33"/>
      <c r="BH72" s="33"/>
      <c r="BI72" s="33"/>
      <c r="BJ72" s="33"/>
      <c r="BK72" s="33"/>
      <c r="BL72" s="33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66" t="s">
        <v>243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 t="s">
        <v>74</v>
      </c>
      <c r="AA73" s="69"/>
      <c r="AB73" s="69"/>
      <c r="AC73" s="69"/>
      <c r="AD73" s="69"/>
      <c r="AE73" s="66" t="s">
        <v>86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35">
        <v>29000</v>
      </c>
      <c r="AP73" s="35"/>
      <c r="AQ73" s="35"/>
      <c r="AR73" s="35"/>
      <c r="AS73" s="35"/>
      <c r="AT73" s="35"/>
      <c r="AU73" s="35"/>
      <c r="AV73" s="35"/>
      <c r="AW73" s="35">
        <v>0</v>
      </c>
      <c r="AX73" s="35"/>
      <c r="AY73" s="35"/>
      <c r="AZ73" s="35"/>
      <c r="BA73" s="35"/>
      <c r="BB73" s="35"/>
      <c r="BC73" s="35"/>
      <c r="BD73" s="35"/>
      <c r="BE73" s="35">
        <f t="shared" si="0"/>
        <v>29000</v>
      </c>
      <c r="BF73" s="35"/>
      <c r="BG73" s="35"/>
      <c r="BH73" s="35"/>
      <c r="BI73" s="35"/>
      <c r="BJ73" s="35"/>
      <c r="BK73" s="35"/>
      <c r="BL73" s="35"/>
    </row>
    <row r="74" spans="1:79" ht="25.5" customHeight="1" x14ac:dyDescent="0.2">
      <c r="A74" s="38">
        <v>0</v>
      </c>
      <c r="B74" s="38"/>
      <c r="C74" s="38"/>
      <c r="D74" s="38"/>
      <c r="E74" s="38"/>
      <c r="F74" s="38"/>
      <c r="G74" s="66" t="s">
        <v>244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9" t="s">
        <v>74</v>
      </c>
      <c r="AA74" s="69"/>
      <c r="AB74" s="69"/>
      <c r="AC74" s="69"/>
      <c r="AD74" s="69"/>
      <c r="AE74" s="66" t="s">
        <v>86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35">
        <v>200</v>
      </c>
      <c r="AP74" s="35"/>
      <c r="AQ74" s="35"/>
      <c r="AR74" s="35"/>
      <c r="AS74" s="35"/>
      <c r="AT74" s="35"/>
      <c r="AU74" s="35"/>
      <c r="AV74" s="35"/>
      <c r="AW74" s="35">
        <v>0</v>
      </c>
      <c r="AX74" s="35"/>
      <c r="AY74" s="35"/>
      <c r="AZ74" s="35"/>
      <c r="BA74" s="35"/>
      <c r="BB74" s="35"/>
      <c r="BC74" s="35"/>
      <c r="BD74" s="35"/>
      <c r="BE74" s="35">
        <f t="shared" si="0"/>
        <v>200</v>
      </c>
      <c r="BF74" s="35"/>
      <c r="BG74" s="35"/>
      <c r="BH74" s="35"/>
      <c r="BI74" s="35"/>
      <c r="BJ74" s="35"/>
      <c r="BK74" s="35"/>
      <c r="BL74" s="35"/>
    </row>
    <row r="75" spans="1:79" s="4" customFormat="1" ht="12.75" customHeight="1" x14ac:dyDescent="0.2">
      <c r="A75" s="54">
        <v>0</v>
      </c>
      <c r="B75" s="54"/>
      <c r="C75" s="54"/>
      <c r="D75" s="54"/>
      <c r="E75" s="54"/>
      <c r="F75" s="54"/>
      <c r="G75" s="102" t="s">
        <v>90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60"/>
      <c r="AA75" s="60"/>
      <c r="AB75" s="60"/>
      <c r="AC75" s="60"/>
      <c r="AD75" s="60"/>
      <c r="AE75" s="102"/>
      <c r="AF75" s="103"/>
      <c r="AG75" s="103"/>
      <c r="AH75" s="103"/>
      <c r="AI75" s="103"/>
      <c r="AJ75" s="103"/>
      <c r="AK75" s="103"/>
      <c r="AL75" s="103"/>
      <c r="AM75" s="103"/>
      <c r="AN75" s="104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>
        <f t="shared" si="0"/>
        <v>0</v>
      </c>
      <c r="BF75" s="33"/>
      <c r="BG75" s="33"/>
      <c r="BH75" s="33"/>
      <c r="BI75" s="33"/>
      <c r="BJ75" s="33"/>
      <c r="BK75" s="33"/>
      <c r="BL75" s="33"/>
    </row>
    <row r="76" spans="1:79" ht="12.75" customHeight="1" x14ac:dyDescent="0.2">
      <c r="A76" s="38">
        <v>0</v>
      </c>
      <c r="B76" s="38"/>
      <c r="C76" s="38"/>
      <c r="D76" s="38"/>
      <c r="E76" s="38"/>
      <c r="F76" s="38"/>
      <c r="G76" s="66" t="s">
        <v>245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9" t="s">
        <v>92</v>
      </c>
      <c r="AA76" s="69"/>
      <c r="AB76" s="69"/>
      <c r="AC76" s="69"/>
      <c r="AD76" s="69"/>
      <c r="AE76" s="66" t="s">
        <v>86</v>
      </c>
      <c r="AF76" s="67"/>
      <c r="AG76" s="67"/>
      <c r="AH76" s="67"/>
      <c r="AI76" s="67"/>
      <c r="AJ76" s="67"/>
      <c r="AK76" s="67"/>
      <c r="AL76" s="67"/>
      <c r="AM76" s="67"/>
      <c r="AN76" s="68"/>
      <c r="AO76" s="35">
        <v>100</v>
      </c>
      <c r="AP76" s="35"/>
      <c r="AQ76" s="35"/>
      <c r="AR76" s="35"/>
      <c r="AS76" s="35"/>
      <c r="AT76" s="35"/>
      <c r="AU76" s="35"/>
      <c r="AV76" s="35"/>
      <c r="AW76" s="35">
        <v>0</v>
      </c>
      <c r="AX76" s="35"/>
      <c r="AY76" s="35"/>
      <c r="AZ76" s="35"/>
      <c r="BA76" s="35"/>
      <c r="BB76" s="35"/>
      <c r="BC76" s="35"/>
      <c r="BD76" s="35"/>
      <c r="BE76" s="35">
        <f t="shared" si="0"/>
        <v>100</v>
      </c>
      <c r="BF76" s="35"/>
      <c r="BG76" s="35"/>
      <c r="BH76" s="35"/>
      <c r="BI76" s="35"/>
      <c r="BJ76" s="35"/>
      <c r="BK76" s="35"/>
      <c r="BL76" s="35"/>
    </row>
    <row r="77" spans="1:79" ht="25.5" customHeight="1" x14ac:dyDescent="0.2">
      <c r="A77" s="38">
        <v>0</v>
      </c>
      <c r="B77" s="38"/>
      <c r="C77" s="38"/>
      <c r="D77" s="38"/>
      <c r="E77" s="38"/>
      <c r="F77" s="38"/>
      <c r="G77" s="66" t="s">
        <v>246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92</v>
      </c>
      <c r="AA77" s="69"/>
      <c r="AB77" s="69"/>
      <c r="AC77" s="69"/>
      <c r="AD77" s="69"/>
      <c r="AE77" s="66" t="s">
        <v>86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35">
        <v>34.479999999999997</v>
      </c>
      <c r="AP77" s="35"/>
      <c r="AQ77" s="35"/>
      <c r="AR77" s="35"/>
      <c r="AS77" s="35"/>
      <c r="AT77" s="35"/>
      <c r="AU77" s="35"/>
      <c r="AV77" s="35"/>
      <c r="AW77" s="35">
        <v>0</v>
      </c>
      <c r="AX77" s="35"/>
      <c r="AY77" s="35"/>
      <c r="AZ77" s="35"/>
      <c r="BA77" s="35"/>
      <c r="BB77" s="35"/>
      <c r="BC77" s="35"/>
      <c r="BD77" s="35"/>
      <c r="BE77" s="35">
        <f t="shared" si="0"/>
        <v>34.479999999999997</v>
      </c>
      <c r="BF77" s="35"/>
      <c r="BG77" s="35"/>
      <c r="BH77" s="35"/>
      <c r="BI77" s="35"/>
      <c r="BJ77" s="35"/>
      <c r="BK77" s="35"/>
      <c r="BL77" s="35"/>
    </row>
    <row r="78" spans="1:79" x14ac:dyDescent="0.2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79" ht="16.5" customHeight="1" x14ac:dyDescent="0.2">
      <c r="A80" s="63" t="s">
        <v>105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106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 x14ac:dyDescent="0.2">
      <c r="W81" s="86" t="s">
        <v>8</v>
      </c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O81" s="86" t="s">
        <v>57</v>
      </c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</row>
    <row r="82" spans="1:59" ht="15.75" customHeight="1" x14ac:dyDescent="0.2">
      <c r="A82" s="65" t="s">
        <v>6</v>
      </c>
      <c r="B82" s="65"/>
      <c r="C82" s="65"/>
      <c r="D82" s="65"/>
      <c r="E82" s="65"/>
      <c r="F82" s="65"/>
    </row>
    <row r="83" spans="1:59" ht="12.75" customHeight="1" x14ac:dyDescent="0.2">
      <c r="A83" s="74" t="s">
        <v>107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</row>
    <row r="84" spans="1:59" x14ac:dyDescent="0.2">
      <c r="A84" s="99" t="s">
        <v>52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1:59" ht="10.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 x14ac:dyDescent="0.2">
      <c r="A86" s="63" t="s">
        <v>108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"/>
      <c r="AO86" s="59" t="s">
        <v>109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 spans="1:59" x14ac:dyDescent="0.2">
      <c r="W87" s="86" t="s">
        <v>8</v>
      </c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O87" s="86" t="s">
        <v>57</v>
      </c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</row>
    <row r="88" spans="1:59" x14ac:dyDescent="0.2">
      <c r="A88" s="100" t="s">
        <v>110</v>
      </c>
      <c r="B88" s="100"/>
      <c r="C88" s="100"/>
      <c r="D88" s="100"/>
      <c r="E88" s="100"/>
      <c r="F88" s="100"/>
      <c r="G88" s="100"/>
      <c r="H88" s="100"/>
    </row>
    <row r="89" spans="1:59" x14ac:dyDescent="0.2">
      <c r="A89" s="86" t="s">
        <v>50</v>
      </c>
      <c r="B89" s="86"/>
      <c r="C89" s="86"/>
      <c r="D89" s="86"/>
      <c r="E89" s="86"/>
      <c r="F89" s="86"/>
      <c r="G89" s="86"/>
      <c r="H89" s="86"/>
      <c r="I89" s="27"/>
      <c r="J89" s="27"/>
      <c r="K89" s="27"/>
      <c r="L89" s="27"/>
      <c r="M89" s="27"/>
      <c r="N89" s="27"/>
      <c r="O89" s="27"/>
      <c r="P89" s="27"/>
      <c r="Q89" s="27"/>
    </row>
    <row r="90" spans="1:59" x14ac:dyDescent="0.2">
      <c r="A90" s="25" t="s">
        <v>51</v>
      </c>
    </row>
  </sheetData>
  <mergeCells count="236"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6">
    <cfRule type="cellIs" dxfId="26" priority="25" stopIfTrue="1" operator="equal">
      <formula>$G65</formula>
    </cfRule>
  </conditionalFormatting>
  <conditionalFormatting sqref="D49">
    <cfRule type="cellIs" dxfId="25" priority="26" stopIfTrue="1" operator="equal">
      <formula>$D48</formula>
    </cfRule>
  </conditionalFormatting>
  <conditionalFormatting sqref="A66:F66">
    <cfRule type="cellIs" dxfId="24" priority="27" stopIfTrue="1" operator="equal">
      <formula>0</formula>
    </cfRule>
  </conditionalFormatting>
  <conditionalFormatting sqref="D50">
    <cfRule type="cellIs" dxfId="23" priority="24" stopIfTrue="1" operator="equal">
      <formula>$D49</formula>
    </cfRule>
  </conditionalFormatting>
  <conditionalFormatting sqref="D51">
    <cfRule type="cellIs" dxfId="22" priority="23" stopIfTrue="1" operator="equal">
      <formula>$D50</formula>
    </cfRule>
  </conditionalFormatting>
  <conditionalFormatting sqref="G67">
    <cfRule type="cellIs" dxfId="21" priority="21" stopIfTrue="1" operator="equal">
      <formula>$G66</formula>
    </cfRule>
  </conditionalFormatting>
  <conditionalFormatting sqref="A67:F67">
    <cfRule type="cellIs" dxfId="20" priority="22" stopIfTrue="1" operator="equal">
      <formula>0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78" bottom="0.39370078740157499" header="0" footer="0"/>
  <pageSetup paperSize="9" scale="76" fitToHeight="999" orientation="landscape" r:id="rId1"/>
  <headerFooter alignWithMargins="0"/>
  <rowBreaks count="1" manualBreakCount="1">
    <brk id="3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КПК0110150</vt:lpstr>
      <vt:lpstr>КПК0113242</vt:lpstr>
      <vt:lpstr>КПК0116030</vt:lpstr>
      <vt:lpstr>КПК0117461</vt:lpstr>
      <vt:lpstr>КПК0117363</vt:lpstr>
      <vt:lpstr>КПК0118110</vt:lpstr>
      <vt:lpstr>КПК0110150!Область_печати</vt:lpstr>
      <vt:lpstr>КПК0113242!Область_печати</vt:lpstr>
      <vt:lpstr>КПК0116030!Область_печати</vt:lpstr>
      <vt:lpstr>КПК0117363!Область_печати</vt:lpstr>
      <vt:lpstr>КПК0117461!Область_печати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2019-02-26T13:10:03Z</cp:lastPrinted>
  <dcterms:created xsi:type="dcterms:W3CDTF">2016-08-15T09:54:21Z</dcterms:created>
  <dcterms:modified xsi:type="dcterms:W3CDTF">2019-03-12T09:29:19Z</dcterms:modified>
</cp:coreProperties>
</file>