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КПК0611010!$A$1:$BM$94</definedName>
  </definedNames>
  <calcPr calcId="125725" refMode="R1C1"/>
</workbook>
</file>

<file path=xl/calcChain.xml><?xml version="1.0" encoding="utf-8"?>
<calcChain xmlns="http://schemas.openxmlformats.org/spreadsheetml/2006/main">
  <c r="AS56" i="2"/>
  <c r="AS58"/>
  <c r="AK59"/>
  <c r="BE83"/>
  <c r="BE82"/>
  <c r="BE81"/>
  <c r="BE80"/>
  <c r="BE79"/>
  <c r="BE78"/>
  <c r="BE77"/>
  <c r="BE76"/>
  <c r="BE75"/>
  <c r="BE74"/>
  <c r="BE73"/>
  <c r="AR67"/>
  <c r="AS59"/>
  <c r="AS5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<sst xmlns="http://schemas.openxmlformats.org/spreadsheetml/2006/main" count="144" uniqueCount="110">
  <si>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</si>
  <si>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</si>
  <si>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</si>
  <si>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</si>
  <si>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</si>
  <si>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</si>
  <si>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</si>
  <si>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</si>
  <si>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</si>
  <si>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</si>
  <si>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</si>
  <si>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</si>
  <si>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</si>
  <si>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</si>
  <si>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</si>
  <si>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</si>
  <si>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</si>
  <si>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</si>
  <si>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</si>
  <si>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</si>
  <si>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</si>
  <si>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</si>
  <si>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</si>
  <si>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</si>
  <si>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</si>
  <si>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</si>
  <si>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</si>
  <si>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</si>
  <si>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</si>
  <si>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</si>
  <si>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</si>
  <si>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</si>
  <si>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</si>
  <si>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</si>
  <si>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</si>
  <si>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</si>
  <si>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</si>
  <si>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</si>
  <si>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</si>
  <si>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</si>
  <si>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</si>
  <si>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</si>
  <si>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</si>
  <si>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</si>
  <si>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</si>
  <si>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</si>
  <si>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</si>
  <si>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</si>
  <si>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</si>
  <si>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</si>
  <si>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</si>
  <si>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</si>
  <si>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</si>
  <si>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</si>
  <si>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</si>
  <si>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</si>
  <si>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</si>
  <si>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</si>
  <si>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</si>
  <si>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створення належних умов для надання на належному рівні дошкільної освіти та виховання дітей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</si>
  <si>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</si>
  <si>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</si>
  <si>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</si>
  <si>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</si>
  <si>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</si>
  <si>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</si>
  <si>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Видатки на відрядження</t>
  </si>
  <si>
    <t>Оплата комунальних послуг</t>
  </si>
  <si>
    <t>УСЬОГО</t>
  </si>
  <si>
    <t>затрат</t>
  </si>
  <si>
    <t>обсяг видатків</t>
  </si>
  <si>
    <t>тис.грн.</t>
  </si>
  <si>
    <t>Зміни до кошторису на 2019 рік</t>
  </si>
  <si>
    <t>середньорічне число посадових окладів (ставок) педагогічного персоналу</t>
  </si>
  <si>
    <t>од.</t>
  </si>
  <si>
    <t>штатний розпис на 01.01.2019 р.</t>
  </si>
  <si>
    <t>середньорічне число штатних одиниць адмінперсоналу, за умовами оплати віднесених до педагогічного персоналу</t>
  </si>
  <si>
    <t>кількість дошкільних навчальних закладів</t>
  </si>
  <si>
    <t>статистична звітність</t>
  </si>
  <si>
    <t>продукту</t>
  </si>
  <si>
    <t>кількість дітей, що відвідують дошкільні заклади</t>
  </si>
  <si>
    <t>осіб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</si>
  <si>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</si>
  <si>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</si>
  <si>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</si>
  <si>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</si>
  <si>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якості</t>
  </si>
  <si>
    <t>відсоток охоплення дітей дошкільною освітою</t>
  </si>
  <si>
    <t>відс.</t>
  </si>
  <si>
    <t>звіти сільської ради</t>
  </si>
  <si>
    <t>Забезпечення надання дошкільної освіти дошкільними навчальними закладами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</si>
  <si>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</si>
  <si>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</si>
  <si>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</si>
  <si>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</si>
  <si>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</si>
  <si>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</si>
  <si>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</si>
  <si>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</si>
  <si>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</si>
  <si>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</si>
  <si>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</si>
  <si>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</si>
  <si>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</si>
  <si>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24.06.2019 року №68-од</t>
  </si>
  <si>
    <t>Наказ начальника відділу від 04.07.2019 року №95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</si>
  <si>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року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рік",рішення Великосеверинівської сільської ради від 13.06.2019 року №875 "Про внесення змін до рішення Великосеверинівської сільської ради від 18.12.2018 року №637 Про бюджет об'єднаної територіальної громади на 2019 рік"</t>
  </si>
  <si>
    <t>Придбання предметів та матеріалів довгострокового користування</t>
  </si>
  <si>
    <t>Навчання працівників</t>
  </si>
  <si>
    <t xml:space="preserve">рішення виконавчого комітету сільської ради від 28.12.2017р.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</si>
</sst>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74" zoomScaleNormal="100" zoomScaleSheetLayoutView="100" workbookViewId="0">
      <selection activeCell="N96" sqref="N9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3" t="s">
        <v>39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33" customHeight="1">
      <c r="AO3" s="74" t="s">
        <v>104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32.1" hidden="1" customHeight="1">
      <c r="AO4" s="31" t="s">
        <v>92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>
      <c r="AO5" s="39" t="s">
        <v>105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hidden="1" customHeight="1">
      <c r="AO7" s="46" t="s">
        <v>1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64" ht="15.75" customHeight="1">
      <c r="A10" s="47" t="s">
        <v>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95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8" t="s">
        <v>57</v>
      </c>
      <c r="B13" s="48"/>
      <c r="C13" s="15"/>
      <c r="D13" s="42" t="s">
        <v>91</v>
      </c>
      <c r="E13" s="43"/>
      <c r="F13" s="43"/>
      <c r="G13" s="43"/>
      <c r="H13" s="43"/>
      <c r="I13" s="43"/>
      <c r="J13" s="43"/>
      <c r="K13" s="15"/>
      <c r="L13" s="41" t="s">
        <v>93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15.95" customHeight="1">
      <c r="A14" s="8"/>
      <c r="B14" s="8"/>
      <c r="C14" s="8"/>
      <c r="D14" s="40" t="s">
        <v>40</v>
      </c>
      <c r="E14" s="40"/>
      <c r="F14" s="40"/>
      <c r="G14" s="40"/>
      <c r="H14" s="40"/>
      <c r="I14" s="40"/>
      <c r="J14" s="40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8" t="s">
        <v>8</v>
      </c>
      <c r="B16" s="48"/>
      <c r="C16" s="15"/>
      <c r="D16" s="42" t="s">
        <v>98</v>
      </c>
      <c r="E16" s="43"/>
      <c r="F16" s="43"/>
      <c r="G16" s="43"/>
      <c r="H16" s="43"/>
      <c r="I16" s="43"/>
      <c r="J16" s="43"/>
      <c r="K16" s="15"/>
      <c r="L16" s="41" t="s">
        <v>93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15.95" customHeight="1">
      <c r="A17" s="8"/>
      <c r="B17" s="8"/>
      <c r="C17" s="8"/>
      <c r="D17" s="40" t="s">
        <v>40</v>
      </c>
      <c r="E17" s="40"/>
      <c r="F17" s="40"/>
      <c r="G17" s="40"/>
      <c r="H17" s="40"/>
      <c r="I17" s="40"/>
      <c r="J17" s="40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8" t="s">
        <v>58</v>
      </c>
      <c r="B19" s="48"/>
      <c r="C19" s="15"/>
      <c r="D19" s="42" t="s">
        <v>96</v>
      </c>
      <c r="E19" s="43"/>
      <c r="F19" s="43"/>
      <c r="G19" s="43"/>
      <c r="H19" s="43"/>
      <c r="I19" s="43"/>
      <c r="J19" s="43"/>
      <c r="K19" s="15"/>
      <c r="L19" s="42" t="s">
        <v>99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1" t="s">
        <v>97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t="20.100000000000001" customHeight="1">
      <c r="A20" s="8"/>
      <c r="B20" s="8"/>
      <c r="C20" s="8"/>
      <c r="D20" s="78" t="s">
        <v>40</v>
      </c>
      <c r="E20" s="78"/>
      <c r="F20" s="78"/>
      <c r="G20" s="78"/>
      <c r="H20" s="78"/>
      <c r="I20" s="78"/>
      <c r="J20" s="78"/>
      <c r="K20" s="8"/>
      <c r="L20" s="44" t="s">
        <v>25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54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5">
        <v>3546356.47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55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3408907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5" t="s">
        <v>27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>
      <c r="A23" s="55" t="s">
        <v>26</v>
      </c>
      <c r="B23" s="55"/>
      <c r="C23" s="55"/>
      <c r="D23" s="55"/>
      <c r="E23" s="55"/>
      <c r="F23" s="55"/>
      <c r="G23" s="55"/>
      <c r="H23" s="55"/>
      <c r="I23" s="75">
        <v>137449.47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5" t="s">
        <v>28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4" t="s">
        <v>42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78.75" customHeight="1">
      <c r="A26" s="41" t="s">
        <v>106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5" t="s">
        <v>41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>
      <c r="A29" s="56" t="s">
        <v>32</v>
      </c>
      <c r="B29" s="56"/>
      <c r="C29" s="56"/>
      <c r="D29" s="56"/>
      <c r="E29" s="56"/>
      <c r="F29" s="56"/>
      <c r="G29" s="49" t="s">
        <v>45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>
      <c r="A30" s="35">
        <v>1</v>
      </c>
      <c r="B30" s="35"/>
      <c r="C30" s="35"/>
      <c r="D30" s="35"/>
      <c r="E30" s="35"/>
      <c r="F30" s="35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>
      <c r="A31" s="45" t="s">
        <v>37</v>
      </c>
      <c r="B31" s="45"/>
      <c r="C31" s="45"/>
      <c r="D31" s="45"/>
      <c r="E31" s="45"/>
      <c r="F31" s="45"/>
      <c r="G31" s="58" t="s">
        <v>11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53</v>
      </c>
    </row>
    <row r="32" spans="1:79">
      <c r="A32" s="45"/>
      <c r="B32" s="45"/>
      <c r="C32" s="45"/>
      <c r="D32" s="45"/>
      <c r="E32" s="45"/>
      <c r="F32" s="45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52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5" t="s">
        <v>43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>
      <c r="A35" s="41" t="s">
        <v>90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5" t="s">
        <v>44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>
      <c r="A38" s="56" t="s">
        <v>32</v>
      </c>
      <c r="B38" s="56"/>
      <c r="C38" s="56"/>
      <c r="D38" s="56"/>
      <c r="E38" s="56"/>
      <c r="F38" s="56"/>
      <c r="G38" s="49" t="s">
        <v>29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>
      <c r="A39" s="35">
        <v>1</v>
      </c>
      <c r="B39" s="35"/>
      <c r="C39" s="35"/>
      <c r="D39" s="35"/>
      <c r="E39" s="35"/>
      <c r="F39" s="35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>
      <c r="A40" s="45" t="s">
        <v>10</v>
      </c>
      <c r="B40" s="45"/>
      <c r="C40" s="45"/>
      <c r="D40" s="45"/>
      <c r="E40" s="45"/>
      <c r="F40" s="45"/>
      <c r="G40" s="58" t="s">
        <v>11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15</v>
      </c>
    </row>
    <row r="41" spans="1:79" ht="12.75" customHeight="1">
      <c r="A41" s="45">
        <v>1</v>
      </c>
      <c r="B41" s="45"/>
      <c r="C41" s="45"/>
      <c r="D41" s="45"/>
      <c r="E41" s="45"/>
      <c r="F41" s="45"/>
      <c r="G41" s="81" t="s">
        <v>59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5" t="s">
        <v>46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29" t="s">
        <v>94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5" t="s">
        <v>32</v>
      </c>
      <c r="B45" s="35"/>
      <c r="C45" s="35"/>
      <c r="D45" s="84" t="s">
        <v>30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85"/>
      <c r="AC45" s="35" t="s">
        <v>33</v>
      </c>
      <c r="AD45" s="35"/>
      <c r="AE45" s="35"/>
      <c r="AF45" s="35"/>
      <c r="AG45" s="35"/>
      <c r="AH45" s="35"/>
      <c r="AI45" s="35"/>
      <c r="AJ45" s="35"/>
      <c r="AK45" s="35" t="s">
        <v>34</v>
      </c>
      <c r="AL45" s="35"/>
      <c r="AM45" s="35"/>
      <c r="AN45" s="35"/>
      <c r="AO45" s="35"/>
      <c r="AP45" s="35"/>
      <c r="AQ45" s="35"/>
      <c r="AR45" s="35"/>
      <c r="AS45" s="35" t="s">
        <v>31</v>
      </c>
      <c r="AT45" s="35"/>
      <c r="AU45" s="35"/>
      <c r="AV45" s="35"/>
      <c r="AW45" s="35"/>
      <c r="AX45" s="35"/>
      <c r="AY45" s="35"/>
      <c r="AZ45" s="3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5"/>
      <c r="B46" s="35"/>
      <c r="C46" s="3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5">
        <v>1</v>
      </c>
      <c r="B47" s="35"/>
      <c r="C47" s="35"/>
      <c r="D47" s="36">
        <v>2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5" t="s">
        <v>10</v>
      </c>
      <c r="B48" s="45"/>
      <c r="C48" s="45"/>
      <c r="D48" s="89" t="s">
        <v>11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2" t="s">
        <v>12</v>
      </c>
      <c r="AD48" s="72"/>
      <c r="AE48" s="72"/>
      <c r="AF48" s="72"/>
      <c r="AG48" s="72"/>
      <c r="AH48" s="72"/>
      <c r="AI48" s="72"/>
      <c r="AJ48" s="72"/>
      <c r="AK48" s="72" t="s">
        <v>13</v>
      </c>
      <c r="AL48" s="72"/>
      <c r="AM48" s="72"/>
      <c r="AN48" s="72"/>
      <c r="AO48" s="72"/>
      <c r="AP48" s="72"/>
      <c r="AQ48" s="72"/>
      <c r="AR48" s="72"/>
      <c r="AS48" s="92" t="s">
        <v>14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17</v>
      </c>
    </row>
    <row r="49" spans="1:79" ht="12.75" customHeight="1">
      <c r="A49" s="45">
        <v>1</v>
      </c>
      <c r="B49" s="45"/>
      <c r="C49" s="45"/>
      <c r="D49" s="81" t="s">
        <v>60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7">
        <v>1909132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 t="shared" ref="AS49:AS59" si="0">AC49+AK49</f>
        <v>1909132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18</v>
      </c>
    </row>
    <row r="50" spans="1:79" ht="12.75" customHeight="1">
      <c r="A50" s="45">
        <v>2</v>
      </c>
      <c r="B50" s="45"/>
      <c r="C50" s="45"/>
      <c r="D50" s="81" t="s">
        <v>61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7">
        <v>425045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 t="shared" si="0"/>
        <v>425045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5">
        <v>3</v>
      </c>
      <c r="B51" s="45"/>
      <c r="C51" s="45"/>
      <c r="D51" s="81" t="s">
        <v>62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77">
        <v>104550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 t="shared" si="0"/>
        <v>104550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5">
        <v>4</v>
      </c>
      <c r="B52" s="45"/>
      <c r="C52" s="45"/>
      <c r="D52" s="81" t="s">
        <v>63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77">
        <v>2000</v>
      </c>
      <c r="AD52" s="77"/>
      <c r="AE52" s="77"/>
      <c r="AF52" s="77"/>
      <c r="AG52" s="77"/>
      <c r="AH52" s="77"/>
      <c r="AI52" s="77"/>
      <c r="AJ52" s="77"/>
      <c r="AK52" s="77">
        <v>0</v>
      </c>
      <c r="AL52" s="77"/>
      <c r="AM52" s="77"/>
      <c r="AN52" s="77"/>
      <c r="AO52" s="77"/>
      <c r="AP52" s="77"/>
      <c r="AQ52" s="77"/>
      <c r="AR52" s="77"/>
      <c r="AS52" s="77">
        <f t="shared" si="0"/>
        <v>2000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5">
        <v>5</v>
      </c>
      <c r="B53" s="45"/>
      <c r="C53" s="45"/>
      <c r="D53" s="81" t="s">
        <v>64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77">
        <v>345000</v>
      </c>
      <c r="AD53" s="77"/>
      <c r="AE53" s="77"/>
      <c r="AF53" s="77"/>
      <c r="AG53" s="77"/>
      <c r="AH53" s="77"/>
      <c r="AI53" s="77"/>
      <c r="AJ53" s="77"/>
      <c r="AK53" s="77">
        <v>110999.47</v>
      </c>
      <c r="AL53" s="77"/>
      <c r="AM53" s="77"/>
      <c r="AN53" s="77"/>
      <c r="AO53" s="77"/>
      <c r="AP53" s="77"/>
      <c r="AQ53" s="77"/>
      <c r="AR53" s="77"/>
      <c r="AS53" s="77">
        <f t="shared" si="0"/>
        <v>455999.47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45">
        <v>6</v>
      </c>
      <c r="B54" s="45"/>
      <c r="C54" s="45"/>
      <c r="D54" s="81" t="s">
        <v>65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77">
        <v>265732</v>
      </c>
      <c r="AD54" s="77"/>
      <c r="AE54" s="77"/>
      <c r="AF54" s="77"/>
      <c r="AG54" s="77"/>
      <c r="AH54" s="77"/>
      <c r="AI54" s="77"/>
      <c r="AJ54" s="77"/>
      <c r="AK54" s="77">
        <v>0</v>
      </c>
      <c r="AL54" s="77"/>
      <c r="AM54" s="77"/>
      <c r="AN54" s="77"/>
      <c r="AO54" s="77"/>
      <c r="AP54" s="77"/>
      <c r="AQ54" s="77"/>
      <c r="AR54" s="77"/>
      <c r="AS54" s="77">
        <f t="shared" si="0"/>
        <v>265732</v>
      </c>
      <c r="AT54" s="77"/>
      <c r="AU54" s="77"/>
      <c r="AV54" s="77"/>
      <c r="AW54" s="77"/>
      <c r="AX54" s="77"/>
      <c r="AY54" s="77"/>
      <c r="AZ54" s="77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5">
        <v>7</v>
      </c>
      <c r="B55" s="45"/>
      <c r="C55" s="45"/>
      <c r="D55" s="81" t="s">
        <v>66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77">
        <v>1000</v>
      </c>
      <c r="AD55" s="77"/>
      <c r="AE55" s="77"/>
      <c r="AF55" s="77"/>
      <c r="AG55" s="77"/>
      <c r="AH55" s="77"/>
      <c r="AI55" s="77"/>
      <c r="AJ55" s="77"/>
      <c r="AK55" s="77">
        <v>0</v>
      </c>
      <c r="AL55" s="77"/>
      <c r="AM55" s="77"/>
      <c r="AN55" s="77"/>
      <c r="AO55" s="77"/>
      <c r="AP55" s="77"/>
      <c r="AQ55" s="77"/>
      <c r="AR55" s="77"/>
      <c r="AS55" s="77">
        <f t="shared" si="0"/>
        <v>1000</v>
      </c>
      <c r="AT55" s="77"/>
      <c r="AU55" s="77"/>
      <c r="AV55" s="77"/>
      <c r="AW55" s="77"/>
      <c r="AX55" s="77"/>
      <c r="AY55" s="77"/>
      <c r="AZ55" s="77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89">
        <v>8</v>
      </c>
      <c r="B56" s="90"/>
      <c r="C56" s="91"/>
      <c r="D56" s="81" t="s">
        <v>108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26">
        <v>1200</v>
      </c>
      <c r="AD56" s="27"/>
      <c r="AE56" s="27"/>
      <c r="AF56" s="27"/>
      <c r="AG56" s="27"/>
      <c r="AH56" s="27"/>
      <c r="AI56" s="27"/>
      <c r="AJ56" s="28"/>
      <c r="AK56" s="26">
        <v>0</v>
      </c>
      <c r="AL56" s="27"/>
      <c r="AM56" s="27"/>
      <c r="AN56" s="27"/>
      <c r="AO56" s="27"/>
      <c r="AP56" s="27"/>
      <c r="AQ56" s="27"/>
      <c r="AR56" s="28"/>
      <c r="AS56" s="26">
        <f t="shared" ref="AS56" si="1">AC56+AK56</f>
        <v>1200</v>
      </c>
      <c r="AT56" s="27"/>
      <c r="AU56" s="27"/>
      <c r="AV56" s="27"/>
      <c r="AW56" s="27"/>
      <c r="AX56" s="27"/>
      <c r="AY56" s="27"/>
      <c r="AZ56" s="2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>
      <c r="A57" s="45">
        <v>9</v>
      </c>
      <c r="B57" s="45"/>
      <c r="C57" s="45"/>
      <c r="D57" s="81" t="s">
        <v>67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77">
        <v>355248</v>
      </c>
      <c r="AD57" s="77"/>
      <c r="AE57" s="77"/>
      <c r="AF57" s="77"/>
      <c r="AG57" s="77"/>
      <c r="AH57" s="77"/>
      <c r="AI57" s="77"/>
      <c r="AJ57" s="77"/>
      <c r="AK57" s="77">
        <v>0</v>
      </c>
      <c r="AL57" s="77"/>
      <c r="AM57" s="77"/>
      <c r="AN57" s="77"/>
      <c r="AO57" s="77"/>
      <c r="AP57" s="77"/>
      <c r="AQ57" s="77"/>
      <c r="AR57" s="77"/>
      <c r="AS57" s="77">
        <f t="shared" si="0"/>
        <v>355248</v>
      </c>
      <c r="AT57" s="77"/>
      <c r="AU57" s="77"/>
      <c r="AV57" s="77"/>
      <c r="AW57" s="77"/>
      <c r="AX57" s="77"/>
      <c r="AY57" s="77"/>
      <c r="AZ57" s="77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>
      <c r="A58" s="89">
        <v>10</v>
      </c>
      <c r="B58" s="90"/>
      <c r="C58" s="91"/>
      <c r="D58" s="81" t="s">
        <v>107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26">
        <v>0</v>
      </c>
      <c r="AD58" s="27"/>
      <c r="AE58" s="27"/>
      <c r="AF58" s="27"/>
      <c r="AG58" s="27"/>
      <c r="AH58" s="27"/>
      <c r="AI58" s="27"/>
      <c r="AJ58" s="28"/>
      <c r="AK58" s="26">
        <v>26450</v>
      </c>
      <c r="AL58" s="27"/>
      <c r="AM58" s="27"/>
      <c r="AN58" s="27"/>
      <c r="AO58" s="27"/>
      <c r="AP58" s="27"/>
      <c r="AQ58" s="27"/>
      <c r="AR58" s="28"/>
      <c r="AS58" s="26">
        <f>AK58</f>
        <v>26450</v>
      </c>
      <c r="AT58" s="27"/>
      <c r="AU58" s="27"/>
      <c r="AV58" s="27"/>
      <c r="AW58" s="27"/>
      <c r="AX58" s="27"/>
      <c r="AY58" s="27"/>
      <c r="AZ58" s="2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>
      <c r="A59" s="59"/>
      <c r="B59" s="59"/>
      <c r="C59" s="59"/>
      <c r="D59" s="96" t="s">
        <v>68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8"/>
      <c r="AC59" s="93">
        <v>3408907</v>
      </c>
      <c r="AD59" s="93"/>
      <c r="AE59" s="93"/>
      <c r="AF59" s="93"/>
      <c r="AG59" s="93"/>
      <c r="AH59" s="93"/>
      <c r="AI59" s="93"/>
      <c r="AJ59" s="93"/>
      <c r="AK59" s="93">
        <f>AK53+AK58</f>
        <v>137449.47</v>
      </c>
      <c r="AL59" s="93"/>
      <c r="AM59" s="93"/>
      <c r="AN59" s="93"/>
      <c r="AO59" s="93"/>
      <c r="AP59" s="93"/>
      <c r="AQ59" s="93"/>
      <c r="AR59" s="93"/>
      <c r="AS59" s="93">
        <f t="shared" si="0"/>
        <v>3546356.47</v>
      </c>
      <c r="AT59" s="93"/>
      <c r="AU59" s="93"/>
      <c r="AV59" s="93"/>
      <c r="AW59" s="93"/>
      <c r="AX59" s="93"/>
      <c r="AY59" s="93"/>
      <c r="AZ59" s="93"/>
      <c r="BA59" s="25"/>
      <c r="BB59" s="25"/>
      <c r="BC59" s="25"/>
      <c r="BD59" s="25"/>
      <c r="BE59" s="25"/>
      <c r="BF59" s="25"/>
      <c r="BG59" s="25"/>
      <c r="BH59" s="25"/>
    </row>
    <row r="61" spans="1:79" ht="15.75" customHeight="1">
      <c r="A61" s="74" t="s">
        <v>47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15" customHeight="1">
      <c r="A62" s="29" t="s">
        <v>94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>
      <c r="A63" s="35" t="s">
        <v>32</v>
      </c>
      <c r="B63" s="35"/>
      <c r="C63" s="35"/>
      <c r="D63" s="84" t="s">
        <v>38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85"/>
      <c r="AB63" s="35" t="s">
        <v>33</v>
      </c>
      <c r="AC63" s="35"/>
      <c r="AD63" s="35"/>
      <c r="AE63" s="35"/>
      <c r="AF63" s="35"/>
      <c r="AG63" s="35"/>
      <c r="AH63" s="35"/>
      <c r="AI63" s="35"/>
      <c r="AJ63" s="35" t="s">
        <v>34</v>
      </c>
      <c r="AK63" s="35"/>
      <c r="AL63" s="35"/>
      <c r="AM63" s="35"/>
      <c r="AN63" s="35"/>
      <c r="AO63" s="35"/>
      <c r="AP63" s="35"/>
      <c r="AQ63" s="35"/>
      <c r="AR63" s="35" t="s">
        <v>31</v>
      </c>
      <c r="AS63" s="35"/>
      <c r="AT63" s="35"/>
      <c r="AU63" s="35"/>
      <c r="AV63" s="35"/>
      <c r="AW63" s="35"/>
      <c r="AX63" s="35"/>
      <c r="AY63" s="35"/>
    </row>
    <row r="64" spans="1:79" ht="29.1" customHeight="1">
      <c r="A64" s="35"/>
      <c r="B64" s="35"/>
      <c r="C64" s="35"/>
      <c r="D64" s="86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79" ht="15.75" customHeight="1">
      <c r="A65" s="35">
        <v>1</v>
      </c>
      <c r="B65" s="35"/>
      <c r="C65" s="35"/>
      <c r="D65" s="36">
        <v>2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35">
        <v>3</v>
      </c>
      <c r="AC65" s="35"/>
      <c r="AD65" s="35"/>
      <c r="AE65" s="35"/>
      <c r="AF65" s="35"/>
      <c r="AG65" s="35"/>
      <c r="AH65" s="35"/>
      <c r="AI65" s="35"/>
      <c r="AJ65" s="35">
        <v>4</v>
      </c>
      <c r="AK65" s="35"/>
      <c r="AL65" s="35"/>
      <c r="AM65" s="35"/>
      <c r="AN65" s="35"/>
      <c r="AO65" s="35"/>
      <c r="AP65" s="35"/>
      <c r="AQ65" s="35"/>
      <c r="AR65" s="35">
        <v>5</v>
      </c>
      <c r="AS65" s="35"/>
      <c r="AT65" s="35"/>
      <c r="AU65" s="35"/>
      <c r="AV65" s="35"/>
      <c r="AW65" s="35"/>
      <c r="AX65" s="35"/>
      <c r="AY65" s="35"/>
    </row>
    <row r="66" spans="1:79" ht="12.75" hidden="1" customHeight="1">
      <c r="A66" s="45" t="s">
        <v>10</v>
      </c>
      <c r="B66" s="45"/>
      <c r="C66" s="45"/>
      <c r="D66" s="58" t="s">
        <v>11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4"/>
      <c r="AB66" s="72" t="s">
        <v>12</v>
      </c>
      <c r="AC66" s="72"/>
      <c r="AD66" s="72"/>
      <c r="AE66" s="72"/>
      <c r="AF66" s="72"/>
      <c r="AG66" s="72"/>
      <c r="AH66" s="72"/>
      <c r="AI66" s="72"/>
      <c r="AJ66" s="72" t="s">
        <v>13</v>
      </c>
      <c r="AK66" s="72"/>
      <c r="AL66" s="72"/>
      <c r="AM66" s="72"/>
      <c r="AN66" s="72"/>
      <c r="AO66" s="72"/>
      <c r="AP66" s="72"/>
      <c r="AQ66" s="72"/>
      <c r="AR66" s="72" t="s">
        <v>14</v>
      </c>
      <c r="AS66" s="72"/>
      <c r="AT66" s="72"/>
      <c r="AU66" s="72"/>
      <c r="AV66" s="72"/>
      <c r="AW66" s="72"/>
      <c r="AX66" s="72"/>
      <c r="AY66" s="72"/>
      <c r="CA66" s="1" t="s">
        <v>19</v>
      </c>
    </row>
    <row r="67" spans="1:79" s="4" customFormat="1" ht="12.75" customHeight="1">
      <c r="A67" s="59"/>
      <c r="B67" s="59"/>
      <c r="C67" s="59"/>
      <c r="D67" s="62" t="s">
        <v>31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>
        <f>AB67+AJ67</f>
        <v>0</v>
      </c>
      <c r="AS67" s="93"/>
      <c r="AT67" s="93"/>
      <c r="AU67" s="93"/>
      <c r="AV67" s="93"/>
      <c r="AW67" s="93"/>
      <c r="AX67" s="93"/>
      <c r="AY67" s="93"/>
      <c r="CA67" s="4" t="s">
        <v>20</v>
      </c>
    </row>
    <row r="69" spans="1:79" ht="15.75" customHeight="1">
      <c r="A69" s="55" t="s">
        <v>48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79" ht="30" customHeight="1">
      <c r="A70" s="35" t="s">
        <v>32</v>
      </c>
      <c r="B70" s="35"/>
      <c r="C70" s="35"/>
      <c r="D70" s="35"/>
      <c r="E70" s="35"/>
      <c r="F70" s="35"/>
      <c r="G70" s="36" t="s">
        <v>49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 t="s">
        <v>6</v>
      </c>
      <c r="AA70" s="35"/>
      <c r="AB70" s="35"/>
      <c r="AC70" s="35"/>
      <c r="AD70" s="35"/>
      <c r="AE70" s="35" t="s">
        <v>5</v>
      </c>
      <c r="AF70" s="35"/>
      <c r="AG70" s="35"/>
      <c r="AH70" s="35"/>
      <c r="AI70" s="35"/>
      <c r="AJ70" s="35"/>
      <c r="AK70" s="35"/>
      <c r="AL70" s="35"/>
      <c r="AM70" s="35"/>
      <c r="AN70" s="35"/>
      <c r="AO70" s="36" t="s">
        <v>33</v>
      </c>
      <c r="AP70" s="37"/>
      <c r="AQ70" s="37"/>
      <c r="AR70" s="37"/>
      <c r="AS70" s="37"/>
      <c r="AT70" s="37"/>
      <c r="AU70" s="37"/>
      <c r="AV70" s="38"/>
      <c r="AW70" s="36" t="s">
        <v>34</v>
      </c>
      <c r="AX70" s="37"/>
      <c r="AY70" s="37"/>
      <c r="AZ70" s="37"/>
      <c r="BA70" s="37"/>
      <c r="BB70" s="37"/>
      <c r="BC70" s="37"/>
      <c r="BD70" s="38"/>
      <c r="BE70" s="36" t="s">
        <v>31</v>
      </c>
      <c r="BF70" s="37"/>
      <c r="BG70" s="37"/>
      <c r="BH70" s="37"/>
      <c r="BI70" s="37"/>
      <c r="BJ70" s="37"/>
      <c r="BK70" s="37"/>
      <c r="BL70" s="38"/>
    </row>
    <row r="71" spans="1:79" ht="15.75" customHeight="1">
      <c r="A71" s="35">
        <v>1</v>
      </c>
      <c r="B71" s="35"/>
      <c r="C71" s="35"/>
      <c r="D71" s="35"/>
      <c r="E71" s="35"/>
      <c r="F71" s="35"/>
      <c r="G71" s="36">
        <v>2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>
        <v>3</v>
      </c>
      <c r="AA71" s="35"/>
      <c r="AB71" s="35"/>
      <c r="AC71" s="35"/>
      <c r="AD71" s="35"/>
      <c r="AE71" s="35">
        <v>4</v>
      </c>
      <c r="AF71" s="35"/>
      <c r="AG71" s="35"/>
      <c r="AH71" s="35"/>
      <c r="AI71" s="35"/>
      <c r="AJ71" s="35"/>
      <c r="AK71" s="35"/>
      <c r="AL71" s="35"/>
      <c r="AM71" s="35"/>
      <c r="AN71" s="35"/>
      <c r="AO71" s="35">
        <v>5</v>
      </c>
      <c r="AP71" s="35"/>
      <c r="AQ71" s="35"/>
      <c r="AR71" s="35"/>
      <c r="AS71" s="35"/>
      <c r="AT71" s="35"/>
      <c r="AU71" s="35"/>
      <c r="AV71" s="35"/>
      <c r="AW71" s="35">
        <v>6</v>
      </c>
      <c r="AX71" s="35"/>
      <c r="AY71" s="35"/>
      <c r="AZ71" s="35"/>
      <c r="BA71" s="35"/>
      <c r="BB71" s="35"/>
      <c r="BC71" s="35"/>
      <c r="BD71" s="35"/>
      <c r="BE71" s="35">
        <v>7</v>
      </c>
      <c r="BF71" s="35"/>
      <c r="BG71" s="35"/>
      <c r="BH71" s="35"/>
      <c r="BI71" s="35"/>
      <c r="BJ71" s="35"/>
      <c r="BK71" s="35"/>
      <c r="BL71" s="35"/>
    </row>
    <row r="72" spans="1:79" ht="12.75" hidden="1" customHeight="1">
      <c r="A72" s="45" t="s">
        <v>37</v>
      </c>
      <c r="B72" s="45"/>
      <c r="C72" s="45"/>
      <c r="D72" s="45"/>
      <c r="E72" s="45"/>
      <c r="F72" s="45"/>
      <c r="G72" s="58" t="s">
        <v>11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45" t="s">
        <v>23</v>
      </c>
      <c r="AA72" s="45"/>
      <c r="AB72" s="45"/>
      <c r="AC72" s="45"/>
      <c r="AD72" s="45"/>
      <c r="AE72" s="57" t="s">
        <v>36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72" t="s">
        <v>12</v>
      </c>
      <c r="AP72" s="72"/>
      <c r="AQ72" s="72"/>
      <c r="AR72" s="72"/>
      <c r="AS72" s="72"/>
      <c r="AT72" s="72"/>
      <c r="AU72" s="72"/>
      <c r="AV72" s="72"/>
      <c r="AW72" s="72" t="s">
        <v>35</v>
      </c>
      <c r="AX72" s="72"/>
      <c r="AY72" s="72"/>
      <c r="AZ72" s="72"/>
      <c r="BA72" s="72"/>
      <c r="BB72" s="72"/>
      <c r="BC72" s="72"/>
      <c r="BD72" s="72"/>
      <c r="BE72" s="72" t="s">
        <v>14</v>
      </c>
      <c r="BF72" s="72"/>
      <c r="BG72" s="72"/>
      <c r="BH72" s="72"/>
      <c r="BI72" s="72"/>
      <c r="BJ72" s="72"/>
      <c r="BK72" s="72"/>
      <c r="BL72" s="72"/>
      <c r="CA72" s="1" t="s">
        <v>21</v>
      </c>
    </row>
    <row r="73" spans="1:79" s="4" customFormat="1" ht="12.75" customHeight="1">
      <c r="A73" s="59">
        <v>0</v>
      </c>
      <c r="B73" s="59"/>
      <c r="C73" s="59"/>
      <c r="D73" s="59"/>
      <c r="E73" s="59"/>
      <c r="F73" s="59"/>
      <c r="G73" s="65" t="s">
        <v>69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 t="shared" ref="BE73:BE83" si="2">AO73+AW73</f>
        <v>0</v>
      </c>
      <c r="BF73" s="93"/>
      <c r="BG73" s="93"/>
      <c r="BH73" s="93"/>
      <c r="BI73" s="93"/>
      <c r="BJ73" s="93"/>
      <c r="BK73" s="93"/>
      <c r="BL73" s="93"/>
      <c r="CA73" s="4" t="s">
        <v>22</v>
      </c>
    </row>
    <row r="74" spans="1:79" ht="12.75" customHeight="1">
      <c r="A74" s="45">
        <v>1</v>
      </c>
      <c r="B74" s="45"/>
      <c r="C74" s="45"/>
      <c r="D74" s="45"/>
      <c r="E74" s="45"/>
      <c r="F74" s="45"/>
      <c r="G74" s="102" t="s">
        <v>70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2" t="s">
        <v>71</v>
      </c>
      <c r="AA74" s="92"/>
      <c r="AB74" s="92"/>
      <c r="AC74" s="92"/>
      <c r="AD74" s="92"/>
      <c r="AE74" s="81" t="s">
        <v>72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101">
        <v>3408.9</v>
      </c>
      <c r="AP74" s="101"/>
      <c r="AQ74" s="101"/>
      <c r="AR74" s="101"/>
      <c r="AS74" s="101"/>
      <c r="AT74" s="101"/>
      <c r="AU74" s="101"/>
      <c r="AV74" s="101"/>
      <c r="AW74" s="101">
        <v>137.4</v>
      </c>
      <c r="AX74" s="101"/>
      <c r="AY74" s="101"/>
      <c r="AZ74" s="101"/>
      <c r="BA74" s="101"/>
      <c r="BB74" s="101"/>
      <c r="BC74" s="101"/>
      <c r="BD74" s="101"/>
      <c r="BE74" s="101">
        <f t="shared" si="2"/>
        <v>3546.3</v>
      </c>
      <c r="BF74" s="101"/>
      <c r="BG74" s="101"/>
      <c r="BH74" s="101"/>
      <c r="BI74" s="101"/>
      <c r="BJ74" s="101"/>
      <c r="BK74" s="101"/>
      <c r="BL74" s="101"/>
    </row>
    <row r="75" spans="1:79" ht="25.5" customHeight="1">
      <c r="A75" s="45">
        <v>2</v>
      </c>
      <c r="B75" s="45"/>
      <c r="C75" s="45"/>
      <c r="D75" s="45"/>
      <c r="E75" s="45"/>
      <c r="F75" s="45"/>
      <c r="G75" s="81" t="s">
        <v>73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92" t="s">
        <v>74</v>
      </c>
      <c r="AA75" s="92"/>
      <c r="AB75" s="92"/>
      <c r="AC75" s="92"/>
      <c r="AD75" s="92"/>
      <c r="AE75" s="81" t="s">
        <v>75</v>
      </c>
      <c r="AF75" s="82"/>
      <c r="AG75" s="82"/>
      <c r="AH75" s="82"/>
      <c r="AI75" s="82"/>
      <c r="AJ75" s="82"/>
      <c r="AK75" s="82"/>
      <c r="AL75" s="82"/>
      <c r="AM75" s="82"/>
      <c r="AN75" s="83"/>
      <c r="AO75" s="77">
        <v>0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f t="shared" si="2"/>
        <v>0</v>
      </c>
      <c r="BF75" s="77"/>
      <c r="BG75" s="77"/>
      <c r="BH75" s="77"/>
      <c r="BI75" s="77"/>
      <c r="BJ75" s="77"/>
      <c r="BK75" s="77"/>
      <c r="BL75" s="77"/>
    </row>
    <row r="76" spans="1:79" ht="25.5" customHeight="1">
      <c r="A76" s="45">
        <v>3</v>
      </c>
      <c r="B76" s="45"/>
      <c r="C76" s="45"/>
      <c r="D76" s="45"/>
      <c r="E76" s="45"/>
      <c r="F76" s="45"/>
      <c r="G76" s="81" t="s">
        <v>76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92" t="s">
        <v>74</v>
      </c>
      <c r="AA76" s="92"/>
      <c r="AB76" s="92"/>
      <c r="AC76" s="92"/>
      <c r="AD76" s="92"/>
      <c r="AE76" s="81" t="s">
        <v>75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77">
        <v>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f t="shared" si="2"/>
        <v>0</v>
      </c>
      <c r="BF76" s="77"/>
      <c r="BG76" s="77"/>
      <c r="BH76" s="77"/>
      <c r="BI76" s="77"/>
      <c r="BJ76" s="77"/>
      <c r="BK76" s="77"/>
      <c r="BL76" s="77"/>
    </row>
    <row r="77" spans="1:79" ht="12.75" customHeight="1">
      <c r="A77" s="45">
        <v>4</v>
      </c>
      <c r="B77" s="45"/>
      <c r="C77" s="45"/>
      <c r="D77" s="45"/>
      <c r="E77" s="45"/>
      <c r="F77" s="45"/>
      <c r="G77" s="81" t="s">
        <v>77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92" t="s">
        <v>74</v>
      </c>
      <c r="AA77" s="92"/>
      <c r="AB77" s="92"/>
      <c r="AC77" s="92"/>
      <c r="AD77" s="92"/>
      <c r="AE77" s="81" t="s">
        <v>78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77">
        <v>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f t="shared" si="2"/>
        <v>0</v>
      </c>
      <c r="BF77" s="77"/>
      <c r="BG77" s="77"/>
      <c r="BH77" s="77"/>
      <c r="BI77" s="77"/>
      <c r="BJ77" s="77"/>
      <c r="BK77" s="77"/>
      <c r="BL77" s="77"/>
    </row>
    <row r="78" spans="1:79" s="4" customFormat="1" ht="12.75" customHeight="1">
      <c r="A78" s="59">
        <v>0</v>
      </c>
      <c r="B78" s="59"/>
      <c r="C78" s="59"/>
      <c r="D78" s="59"/>
      <c r="E78" s="59"/>
      <c r="F78" s="59"/>
      <c r="G78" s="96" t="s">
        <v>79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60"/>
      <c r="AA78" s="60"/>
      <c r="AB78" s="60"/>
      <c r="AC78" s="60"/>
      <c r="AD78" s="60"/>
      <c r="AE78" s="96"/>
      <c r="AF78" s="97"/>
      <c r="AG78" s="97"/>
      <c r="AH78" s="97"/>
      <c r="AI78" s="97"/>
      <c r="AJ78" s="97"/>
      <c r="AK78" s="97"/>
      <c r="AL78" s="97"/>
      <c r="AM78" s="97"/>
      <c r="AN78" s="98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 t="shared" si="2"/>
        <v>0</v>
      </c>
      <c r="BF78" s="93"/>
      <c r="BG78" s="93"/>
      <c r="BH78" s="93"/>
      <c r="BI78" s="93"/>
      <c r="BJ78" s="93"/>
      <c r="BK78" s="93"/>
      <c r="BL78" s="93"/>
    </row>
    <row r="79" spans="1:79" ht="25.5" customHeight="1">
      <c r="A79" s="45">
        <v>1</v>
      </c>
      <c r="B79" s="45"/>
      <c r="C79" s="45"/>
      <c r="D79" s="45"/>
      <c r="E79" s="45"/>
      <c r="F79" s="45"/>
      <c r="G79" s="81" t="s">
        <v>80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92" t="s">
        <v>81</v>
      </c>
      <c r="AA79" s="92"/>
      <c r="AB79" s="92"/>
      <c r="AC79" s="92"/>
      <c r="AD79" s="92"/>
      <c r="AE79" s="81" t="s">
        <v>109</v>
      </c>
      <c r="AF79" s="82"/>
      <c r="AG79" s="82"/>
      <c r="AH79" s="82"/>
      <c r="AI79" s="82"/>
      <c r="AJ79" s="82"/>
      <c r="AK79" s="82"/>
      <c r="AL79" s="82"/>
      <c r="AM79" s="82"/>
      <c r="AN79" s="83"/>
      <c r="AO79" s="77">
        <v>0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f t="shared" si="2"/>
        <v>0</v>
      </c>
      <c r="BF79" s="77"/>
      <c r="BG79" s="77"/>
      <c r="BH79" s="77"/>
      <c r="BI79" s="77"/>
      <c r="BJ79" s="77"/>
      <c r="BK79" s="77"/>
      <c r="BL79" s="77"/>
    </row>
    <row r="80" spans="1:79" s="4" customFormat="1" ht="12.75" customHeight="1">
      <c r="A80" s="59">
        <v>0</v>
      </c>
      <c r="B80" s="59"/>
      <c r="C80" s="59"/>
      <c r="D80" s="59"/>
      <c r="E80" s="59"/>
      <c r="F80" s="59"/>
      <c r="G80" s="96" t="s">
        <v>82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60"/>
      <c r="AA80" s="60"/>
      <c r="AB80" s="60"/>
      <c r="AC80" s="60"/>
      <c r="AD80" s="60"/>
      <c r="AE80" s="96"/>
      <c r="AF80" s="97"/>
      <c r="AG80" s="97"/>
      <c r="AH80" s="97"/>
      <c r="AI80" s="97"/>
      <c r="AJ80" s="97"/>
      <c r="AK80" s="97"/>
      <c r="AL80" s="97"/>
      <c r="AM80" s="97"/>
      <c r="AN80" s="98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>
        <f t="shared" si="2"/>
        <v>0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45">
        <v>1</v>
      </c>
      <c r="B81" s="45"/>
      <c r="C81" s="45"/>
      <c r="D81" s="45"/>
      <c r="E81" s="45"/>
      <c r="F81" s="45"/>
      <c r="G81" s="81" t="s">
        <v>83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92" t="s">
        <v>84</v>
      </c>
      <c r="AA81" s="92"/>
      <c r="AB81" s="92"/>
      <c r="AC81" s="92"/>
      <c r="AD81" s="92"/>
      <c r="AE81" s="81" t="s">
        <v>85</v>
      </c>
      <c r="AF81" s="82"/>
      <c r="AG81" s="82"/>
      <c r="AH81" s="82"/>
      <c r="AI81" s="82"/>
      <c r="AJ81" s="82"/>
      <c r="AK81" s="82"/>
      <c r="AL81" s="82"/>
      <c r="AM81" s="82"/>
      <c r="AN81" s="83"/>
      <c r="AO81" s="77">
        <v>0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f t="shared" si="2"/>
        <v>0</v>
      </c>
      <c r="BF81" s="77"/>
      <c r="BG81" s="77"/>
      <c r="BH81" s="77"/>
      <c r="BI81" s="77"/>
      <c r="BJ81" s="77"/>
      <c r="BK81" s="77"/>
      <c r="BL81" s="77"/>
    </row>
    <row r="82" spans="1:64" s="4" customFormat="1" ht="12.75" customHeight="1">
      <c r="A82" s="59">
        <v>0</v>
      </c>
      <c r="B82" s="59"/>
      <c r="C82" s="59"/>
      <c r="D82" s="59"/>
      <c r="E82" s="59"/>
      <c r="F82" s="59"/>
      <c r="G82" s="96" t="s">
        <v>86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60"/>
      <c r="AA82" s="60"/>
      <c r="AB82" s="60"/>
      <c r="AC82" s="60"/>
      <c r="AD82" s="60"/>
      <c r="AE82" s="96"/>
      <c r="AF82" s="97"/>
      <c r="AG82" s="97"/>
      <c r="AH82" s="97"/>
      <c r="AI82" s="97"/>
      <c r="AJ82" s="97"/>
      <c r="AK82" s="97"/>
      <c r="AL82" s="97"/>
      <c r="AM82" s="97"/>
      <c r="AN82" s="98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>
        <f t="shared" si="2"/>
        <v>0</v>
      </c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45">
        <v>1</v>
      </c>
      <c r="B83" s="45"/>
      <c r="C83" s="45"/>
      <c r="D83" s="45"/>
      <c r="E83" s="45"/>
      <c r="F83" s="45"/>
      <c r="G83" s="81" t="s">
        <v>87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92" t="s">
        <v>88</v>
      </c>
      <c r="AA83" s="92"/>
      <c r="AB83" s="92"/>
      <c r="AC83" s="92"/>
      <c r="AD83" s="92"/>
      <c r="AE83" s="81" t="s">
        <v>89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77">
        <v>0</v>
      </c>
      <c r="AP83" s="77"/>
      <c r="AQ83" s="77"/>
      <c r="AR83" s="77"/>
      <c r="AS83" s="77"/>
      <c r="AT83" s="77"/>
      <c r="AU83" s="77"/>
      <c r="AV83" s="7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f t="shared" si="2"/>
        <v>0</v>
      </c>
      <c r="BF83" s="77"/>
      <c r="BG83" s="77"/>
      <c r="BH83" s="77"/>
      <c r="BI83" s="77"/>
      <c r="BJ83" s="77"/>
      <c r="BK83" s="77"/>
      <c r="BL83" s="77"/>
    </row>
    <row r="84" spans="1:64" ht="16.5" customHeight="1">
      <c r="A84" s="68" t="s">
        <v>100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101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64">
      <c r="W85" s="30" t="s">
        <v>9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O85" s="30" t="s">
        <v>56</v>
      </c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1:64" ht="15.75" customHeight="1">
      <c r="A86" s="71" t="s">
        <v>7</v>
      </c>
      <c r="B86" s="71"/>
      <c r="C86" s="71"/>
      <c r="D86" s="71"/>
      <c r="E86" s="71"/>
      <c r="F86" s="71"/>
    </row>
    <row r="87" spans="1:64" ht="12.75" hidden="1" customHeight="1">
      <c r="A87" s="31" t="s">
        <v>92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</row>
    <row r="88" spans="1:64" hidden="1">
      <c r="A88" s="32" t="s">
        <v>102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68" t="s">
        <v>102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70" t="s">
        <v>103</v>
      </c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1:64">
      <c r="W91" s="30" t="s">
        <v>9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O91" s="30" t="s">
        <v>56</v>
      </c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</row>
    <row r="92" spans="1:64">
      <c r="A92" s="33">
        <v>43650</v>
      </c>
      <c r="B92" s="34"/>
      <c r="C92" s="34"/>
      <c r="D92" s="34"/>
      <c r="E92" s="34"/>
      <c r="F92" s="34"/>
      <c r="G92" s="34"/>
      <c r="H92" s="34"/>
    </row>
    <row r="93" spans="1:64">
      <c r="A93" s="30" t="s">
        <v>50</v>
      </c>
      <c r="B93" s="30"/>
      <c r="C93" s="30"/>
      <c r="D93" s="30"/>
      <c r="E93" s="30"/>
      <c r="F93" s="30"/>
      <c r="G93" s="30"/>
      <c r="H93" s="30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51</v>
      </c>
    </row>
  </sheetData>
  <mergeCells count="264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59:C59"/>
    <mergeCell ref="D59:AB59"/>
    <mergeCell ref="AC59:AJ59"/>
    <mergeCell ref="AK59:AR59"/>
    <mergeCell ref="AS59:AZ59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71:BL71"/>
    <mergeCell ref="BE73:BL73"/>
    <mergeCell ref="AO72:AV72"/>
    <mergeCell ref="AW72:BD72"/>
    <mergeCell ref="BE72:BL72"/>
    <mergeCell ref="AW73:BD73"/>
    <mergeCell ref="AO73:AV73"/>
    <mergeCell ref="AR66:AY66"/>
    <mergeCell ref="AJ65:AQ65"/>
    <mergeCell ref="AW70:BD70"/>
    <mergeCell ref="BE70:BL70"/>
    <mergeCell ref="A67:C67"/>
    <mergeCell ref="D67:AA67"/>
    <mergeCell ref="AB67:AI67"/>
    <mergeCell ref="AJ67:AQ67"/>
    <mergeCell ref="AR67:AY67"/>
    <mergeCell ref="D63:AA64"/>
    <mergeCell ref="AB63:AI64"/>
    <mergeCell ref="AJ63:AQ6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65:C65"/>
    <mergeCell ref="AR65:AY65"/>
    <mergeCell ref="A66:C66"/>
    <mergeCell ref="D66:AA66"/>
    <mergeCell ref="AB66:AI66"/>
    <mergeCell ref="AJ66:AQ66"/>
    <mergeCell ref="AO1:BL1"/>
    <mergeCell ref="A61:BL61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G70:Y70"/>
    <mergeCell ref="AO70:AV70"/>
    <mergeCell ref="AW71:BD71"/>
    <mergeCell ref="AO91:BG91"/>
    <mergeCell ref="AO85:BG85"/>
    <mergeCell ref="G71:Y71"/>
    <mergeCell ref="G72:Y72"/>
    <mergeCell ref="G73:Y73"/>
    <mergeCell ref="AO71:AV71"/>
    <mergeCell ref="Z71:AD71"/>
    <mergeCell ref="A90:V90"/>
    <mergeCell ref="W90:AM90"/>
    <mergeCell ref="AO90:BG90"/>
    <mergeCell ref="A84:V84"/>
    <mergeCell ref="W84:AM84"/>
    <mergeCell ref="AO84:BG84"/>
    <mergeCell ref="A86:F86"/>
    <mergeCell ref="BE74:BL74"/>
    <mergeCell ref="A75:F75"/>
    <mergeCell ref="G75:Y75"/>
    <mergeCell ref="Z75:AD75"/>
    <mergeCell ref="AE75:AN75"/>
    <mergeCell ref="AO75:AV75"/>
    <mergeCell ref="AW75:BD75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S56:AZ56"/>
    <mergeCell ref="A62:AY62"/>
    <mergeCell ref="A93:H93"/>
    <mergeCell ref="A87:AS87"/>
    <mergeCell ref="A88:AS88"/>
    <mergeCell ref="A92:H92"/>
    <mergeCell ref="A63:C64"/>
    <mergeCell ref="D65:AA65"/>
    <mergeCell ref="AB65:AI65"/>
    <mergeCell ref="W91:AM91"/>
    <mergeCell ref="AR63:AY64"/>
    <mergeCell ref="W85:AM85"/>
    <mergeCell ref="AE71:AN71"/>
    <mergeCell ref="AE72:AN72"/>
    <mergeCell ref="A73:F73"/>
    <mergeCell ref="Z73:AD73"/>
    <mergeCell ref="AE73:AN73"/>
    <mergeCell ref="A71:F71"/>
    <mergeCell ref="A72:F72"/>
    <mergeCell ref="Z72:AD72"/>
    <mergeCell ref="A69:BL69"/>
    <mergeCell ref="A70:F70"/>
    <mergeCell ref="AE70:AN70"/>
    <mergeCell ref="Z70:AD70"/>
  </mergeCells>
  <phoneticPr fontId="0" type="noConversion"/>
  <conditionalFormatting sqref="H73:L74 H78:L78 H80:L80 G73:G83 H82:L82">
    <cfRule type="cellIs" dxfId="3" priority="1" stopIfTrue="1" operator="equal">
      <formula>$G72</formula>
    </cfRule>
  </conditionalFormatting>
  <conditionalFormatting sqref="E54:I54 D49:D56 D58">
    <cfRule type="cellIs" dxfId="2" priority="2" stopIfTrue="1" operator="equal">
      <formula>$D48</formula>
    </cfRule>
  </conditionalFormatting>
  <conditionalFormatting sqref="A73:F83">
    <cfRule type="cellIs" dxfId="1" priority="3" stopIfTrue="1" operator="equal">
      <formula>0</formula>
    </cfRule>
  </conditionalFormatting>
  <conditionalFormatting sqref="D59:I59 D57">
    <cfRule type="cellIs" dxfId="0" priority="5" stopIfTrue="1" operator="equal">
      <formula>$D55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2019-07-08T07:59:39Z</cp:lastPrinted>
  <dcterms:created xsi:type="dcterms:W3CDTF">2016-08-15T09:54:21Z</dcterms:created>
  <dcterms:modified xsi:type="dcterms:W3CDTF">2019-07-08T07:59:44Z</dcterms:modified>
</cp:coreProperties>
</file>