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6030" sheetId="2" r:id="rId1"/>
  </sheets>
  <definedNames>
    <definedName name="_xlnm.Print_Area" localSheetId="0">КПК0116030!$A$1:$BM$123</definedName>
  </definedNames>
  <calcPr calcId="145621" refMode="R1C1"/>
</workbook>
</file>

<file path=xl/calcChain.xml><?xml version="1.0" encoding="utf-8"?>
<calcChain xmlns="http://schemas.openxmlformats.org/spreadsheetml/2006/main">
  <c r="BE111" i="2" l="1"/>
  <c r="BE110" i="2"/>
  <c r="BE109" i="2"/>
  <c r="BE108" i="2"/>
  <c r="BE107" i="2"/>
  <c r="BE106" i="2"/>
  <c r="BE105" i="2"/>
  <c r="BE104" i="2"/>
  <c r="BE103" i="2"/>
  <c r="BE102" i="2"/>
  <c r="BE101" i="2"/>
  <c r="BE100" i="2"/>
  <c r="BE99" i="2"/>
  <c r="BE98" i="2"/>
  <c r="BE97" i="2"/>
  <c r="BE96" i="2"/>
  <c r="BE95" i="2"/>
  <c r="BE94" i="2"/>
  <c r="BE93" i="2"/>
  <c r="BE92" i="2"/>
  <c r="BE91" i="2"/>
  <c r="BE90" i="2"/>
  <c r="BE89" i="2"/>
  <c r="BE88" i="2"/>
  <c r="BE87" i="2"/>
  <c r="BE86" i="2"/>
  <c r="BE85" i="2"/>
  <c r="BE84" i="2"/>
  <c r="AR78" i="2"/>
  <c r="AR77" i="2"/>
  <c r="AR76" i="2"/>
  <c r="AR75" i="2"/>
  <c r="AR74" i="2"/>
  <c r="AR73" i="2"/>
  <c r="AS65" i="2"/>
  <c r="AS64" i="2"/>
  <c r="AS63" i="2"/>
  <c r="AS62" i="2"/>
  <c r="AS61" i="2"/>
  <c r="AS60" i="2"/>
  <c r="AS59" i="2"/>
  <c r="AS58" i="2"/>
  <c r="AS57" i="2"/>
  <c r="AS56" i="2"/>
  <c r="AS55" i="2"/>
</calcChain>
</file>

<file path=xl/sharedStrings.xml><?xml version="1.0" encoding="utf-8"?>
<sst xmlns="http://schemas.openxmlformats.org/spreadsheetml/2006/main" count="207" uniqueCount="140">
  <si>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</si>
  <si>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</si>
  <si>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</si>
  <si>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</si>
  <si>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</si>
  <si>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</si>
  <si>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</si>
  <si>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</si>
  <si>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</si>
  <si>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</si>
  <si>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</si>
  <si>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</si>
  <si>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</si>
  <si>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</si>
  <si>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</si>
  <si>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</si>
  <si>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</si>
  <si>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</si>
  <si>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</si>
  <si>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</si>
  <si>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</si>
  <si>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</si>
  <si>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</si>
  <si>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</si>
  <si>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</si>
  <si>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</si>
  <si>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</si>
  <si>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</si>
  <si>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</si>
  <si>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</si>
  <si>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</si>
  <si>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</si>
  <si>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</si>
  <si>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</si>
  <si>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</si>
  <si>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</si>
  <si>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</si>
  <si>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</si>
  <si>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</si>
  <si>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</si>
  <si>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</si>
  <si>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</si>
  <si>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</si>
  <si>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</si>
  <si>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</si>
  <si>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</si>
  <si>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</si>
  <si>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</si>
  <si>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</si>
  <si>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</si>
  <si>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</si>
  <si>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</si>
  <si>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</si>
  <si>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</si>
  <si>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</si>
  <si>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</si>
  <si>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</si>
  <si>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</si>
  <si>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</si>
  <si>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</si>
  <si>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</si>
  <si>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</si>
  <si>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благоустрою на території ОТГ , облаштування та утримання окремої території</t>
  </si>
  <si>
    <t>Підвищення ефективності та надійності функціонування житлово-комунального господарства</t>
  </si>
  <si>
    <t>Утримання в належному стані мережі вуличного освітлення</t>
  </si>
  <si>
    <t>Здійснення заходів щодо підвищення ефективності та надійності функціонування житлово-комунального господарства, забезпечення сталого розвитку для задоволення потреб населення і господарського комлексу</t>
  </si>
  <si>
    <t>Забезпечення функціонування мереж зовнішнього освітлення</t>
  </si>
  <si>
    <t>Перепоховання померлих,безрідних громадян</t>
  </si>
  <si>
    <t>Формування та ведення єдиного  реєстру майна,здійснення оперативного обліку майна</t>
  </si>
  <si>
    <t>Надання послуг по прибиранню території ОТГ ( в т.ч..виввіз сміття)</t>
  </si>
  <si>
    <t>оплата електроенергії</t>
  </si>
  <si>
    <t>придбання предметів та матеріалів, обладнання та інвентаря в т.ч.довгострокового використання</t>
  </si>
  <si>
    <t>перепоховання померлих</t>
  </si>
  <si>
    <t>програма громадський бюджет</t>
  </si>
  <si>
    <t>витрати на облік безхозного майна</t>
  </si>
  <si>
    <t>громадські роботи за приписом  пенітенціарної служба</t>
  </si>
  <si>
    <t>Встановлення огорожі</t>
  </si>
  <si>
    <t>Кошти призначені для покращення екологічного стану території</t>
  </si>
  <si>
    <t>Облаштування зупинок на території ОТГ</t>
  </si>
  <si>
    <t>Програма "Про затвердження комплексної програми охорони навколишнього природного середовища в Великосеверинівській сільській раді на 2019 – 2020 роки"</t>
  </si>
  <si>
    <t>Програми благоустрою населених пунктів Великосеверинівської сільської ради на 2018-2023 роки</t>
  </si>
  <si>
    <t>Програма "Перепоховання невідомих та бездітних громадян на 2018-2023рік"</t>
  </si>
  <si>
    <t>Програми управління майном комунальної форми власності Великосеверинівської сільської ради</t>
  </si>
  <si>
    <t>Програма громадський бюджет Великосеверинівської сільської ради на 2018 – 2020 роки</t>
  </si>
  <si>
    <t>Затрат</t>
  </si>
  <si>
    <t>Обсяг видатків на проведення робіт із благоустрою</t>
  </si>
  <si>
    <t>грн.</t>
  </si>
  <si>
    <t>розрахунок</t>
  </si>
  <si>
    <t>Реалізація програми "Громадський бюджет"</t>
  </si>
  <si>
    <t>Обсяг електроенергії, необхідної для зовнішнього освітлення_x000D_
Обсяг електроенергії, необхідної для зовнішнього освітлення, тис. кВт·год.</t>
  </si>
  <si>
    <t>кВт.год</t>
  </si>
  <si>
    <t>розрахунок до бюджету</t>
  </si>
  <si>
    <t>Послуги з перепоховання помелих</t>
  </si>
  <si>
    <t>Витрати, які охоплюють "Програму управління майном комунальної форми власності "</t>
  </si>
  <si>
    <t>тис.грн.</t>
  </si>
  <si>
    <t>паспорт громади</t>
  </si>
  <si>
    <t>Витрати на вирішення екологічних проблем громади</t>
  </si>
  <si>
    <t>довідки про зміну кошторисних призначень</t>
  </si>
  <si>
    <t>Продукту</t>
  </si>
  <si>
    <t>Площа території на якій проводиться прибирання та проведення інших робіт з благоустрою</t>
  </si>
  <si>
    <t>га.</t>
  </si>
  <si>
    <t>Охоплення вуличним освітленням</t>
  </si>
  <si>
    <t>км.</t>
  </si>
  <si>
    <t>Кількість населенних пунктів для реалізації програми "Громадський бюджет"</t>
  </si>
  <si>
    <t>од.</t>
  </si>
  <si>
    <t>Кількість кладовищ розташованих на території ОТГ</t>
  </si>
  <si>
    <t>Обсяги виконаних робіт відповідно до "програми управління майном комунальної форми власності "</t>
  </si>
  <si>
    <t>м.кв.</t>
  </si>
  <si>
    <t>Кількість обєктів, які потребують вирішення екологічних проблем</t>
  </si>
  <si>
    <t>Ефективності</t>
  </si>
  <si>
    <t>Середні витрати на утримання одного кв.м.у належному стані</t>
  </si>
  <si>
    <t>Середні витрати на утримання вуличного освітлення на 1 метр</t>
  </si>
  <si>
    <t>Покращення благоустрою території  за рахунок проведення конкурсу громадський бюджет, кількість об`єктів</t>
  </si>
  <si>
    <t>Середні витрати на поховання та перепоховання одного померлого</t>
  </si>
  <si>
    <t>Середні витрати на оформлення технічної документації безхозного майна одного м.кв.</t>
  </si>
  <si>
    <t>Середні витрати на проведення аналізу грунту, води та інші заходи з екологічного захисту</t>
  </si>
  <si>
    <t>Якості</t>
  </si>
  <si>
    <t>Питома вага відремонтованих або покращених об`єктів благоустрою</t>
  </si>
  <si>
    <t>відс.</t>
  </si>
  <si>
    <t>Відсоток забезпечення електроенергією об`єктів з вуличним освітленням</t>
  </si>
  <si>
    <t>Відсоток забезпечення по програмі "Громадський бюджет"</t>
  </si>
  <si>
    <t>Відсоток забезпечення по програмі "Перепоховання невідомих та бездітних громадян"</t>
  </si>
  <si>
    <t>Відсоток забезпечення виконання програми управління майном комунальної форми власності</t>
  </si>
  <si>
    <t>Відсоток виконання програми з охорони навколишнього природного середовища</t>
  </si>
  <si>
    <t>"Бюджетний Кодекс України _x000D_
Закон України "Про Державний бюджет на 2019 рік" _x000D_
Постанова Кабінет міністрів Укаїни від 28.02.2002р. №228 "Про затвердження складання, розгляду, затвердження та основних вимог до виконання кошторисів бюджетних установ" _x000D_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бюджетів""_x000D_
Рішення Великосеверинівської сільської ради від 18.12.2018 року №637  "Про бюджет об'єднаної територіальної громади на 2019 рік"_x000D_
Рішення Великосеверинівської сільської ради  від 29.03.2018 року №376 "Про затвердження Програми благоустрою населених пунктів Великосеверинівської сільської ради на 2018-2023 роки"_x000D_
Рішення Великосеверинівської сльської ради від 08.02.2019 року №705 "Програма управління майном комунальної форми власності _x000D_
Великосеверинівської сільської ради на 2019-2023  роки"_x000D_
Рішення Великосеверинівської сільської ради від 09.02.2018 року "Про затвердження програми "Поховання невідомих та безрідних громадян" на 2018 - 2023 рік_x000D_
Про затвердження Програми громадський бюджет Великосеверинівської сільської ради на 2018 – 2020 роки (зі змінами відповідно до рішення сесії від 18.12. 2018 року №638_x000D_
Рішення Великосеверинівської сільської ради від 08.02.2019 року №694 "Про внесення змін до рішення від 18.12.2018 року №637  "Про бюджет об'єднаної територіальної громади на 2019 рік""_x000D_
Рішення Великосеверинівської сільської ради від 21.03.2019 року №756 "Про внесення змін до рішення від 18.12.2018 року №637  "Про бюджет об'єднаної територіальної громади на 2019 рік""_x000D_
Рішення Великосеверинівської сільської ради від 16.04.2019 року №761 "Про внесення змін до рішення від 18.12.2018 року №637  "Про бюджет об'єднаної територіальної громади на 2019 рік""_x000D_
Рішення Великосеверинівської сільської ради від 13.06.2019 року №875 "Про внесення змін до рішення від 18.12.2018 року №637  "Про бюджет об'єднаної територіальної громади на 2019 рік""</t>
  </si>
  <si>
    <t>Підвищення рівня благоустрою об'єднаної територіальної громади</t>
  </si>
  <si>
    <t>0100000</t>
  </si>
  <si>
    <t>Розпорядження від 24.06.2019 року №68-од</t>
  </si>
  <si>
    <t>Великосеверинівська сільська рада</t>
  </si>
  <si>
    <t>Сільський голова</t>
  </si>
  <si>
    <t>Начальник фінансово-економічного відділ Великосеверинівської сільської ради</t>
  </si>
  <si>
    <t>С.Левченко</t>
  </si>
  <si>
    <t>І.М.Коробко</t>
  </si>
  <si>
    <t>гривень</t>
  </si>
  <si>
    <t>бюджетної програми місцевого бюджету на 2019  рік</t>
  </si>
  <si>
    <t>0116030</t>
  </si>
  <si>
    <t>Організація благоустрою населених пунктів</t>
  </si>
  <si>
    <t>0110000</t>
  </si>
  <si>
    <t>0620</t>
  </si>
  <si>
    <t>Залучення громадськості до формування бюджету Великосеверинівської сільської ради для забезпечення покращення добробуту її мешканців.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</si>
</sst>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Обычный" xfId="0" builtinId="0"/>
  </cellStyles>
  <dxfs count="6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24"/>
  <sheetViews>
    <sheetView tabSelected="1" view="pageBreakPreview" topLeftCell="B106" zoomScaleNormal="100" zoomScaleSheetLayoutView="100" workbookViewId="0">
      <selection activeCell="P116" sqref="P116"/>
    </sheetView>
  </sheetViews>
  <sheetFormatPr defaultRowHeight="12.75" x14ac:dyDescent="0.2"/>
  <cols>
    <col min="1" max="1" width="2.85546875" style="1" hidden="1" customWidth="1"/>
    <col min="2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9" t="s">
        <v>41</v>
      </c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</row>
    <row r="2" spans="1:64" ht="15.95" customHeight="1" x14ac:dyDescent="0.2">
      <c r="AO2" s="65" t="s">
        <v>0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1:64" ht="15" customHeight="1" x14ac:dyDescent="0.2">
      <c r="AO3" s="65" t="s">
        <v>1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64" ht="32.1" customHeight="1" x14ac:dyDescent="0.2">
      <c r="AO4" s="89" t="s">
        <v>127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64" x14ac:dyDescent="0.2">
      <c r="AO5" s="90" t="s">
        <v>25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6" spans="1:64" ht="7.5" customHeight="1" x14ac:dyDescent="0.2"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1:64" ht="15.95" customHeight="1" x14ac:dyDescent="0.2">
      <c r="AO7" s="92" t="s">
        <v>2</v>
      </c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</row>
    <row r="10" spans="1:64" ht="15.75" customHeight="1" x14ac:dyDescent="0.2">
      <c r="A10" s="93" t="s">
        <v>26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</row>
    <row r="11" spans="1:64" ht="15.75" customHeight="1" x14ac:dyDescent="0.2">
      <c r="A11" s="93" t="s">
        <v>134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6" t="s">
        <v>60</v>
      </c>
      <c r="B13" s="86"/>
      <c r="C13" s="15"/>
      <c r="D13" s="71" t="s">
        <v>126</v>
      </c>
      <c r="E13" s="72"/>
      <c r="F13" s="72"/>
      <c r="G13" s="72"/>
      <c r="H13" s="72"/>
      <c r="I13" s="72"/>
      <c r="J13" s="72"/>
      <c r="K13" s="15"/>
      <c r="L13" s="66" t="s">
        <v>128</v>
      </c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</row>
    <row r="14" spans="1:64" ht="15.95" customHeight="1" x14ac:dyDescent="0.2">
      <c r="A14" s="8"/>
      <c r="B14" s="8"/>
      <c r="C14" s="8"/>
      <c r="D14" s="91" t="s">
        <v>42</v>
      </c>
      <c r="E14" s="91"/>
      <c r="F14" s="91"/>
      <c r="G14" s="91"/>
      <c r="H14" s="91"/>
      <c r="I14" s="91"/>
      <c r="J14" s="91"/>
      <c r="K14" s="8"/>
      <c r="L14" s="73" t="s">
        <v>3</v>
      </c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15" customHeight="1" x14ac:dyDescent="0.2">
      <c r="A16" s="86" t="s">
        <v>9</v>
      </c>
      <c r="B16" s="86"/>
      <c r="C16" s="15"/>
      <c r="D16" s="71" t="s">
        <v>137</v>
      </c>
      <c r="E16" s="72"/>
      <c r="F16" s="72"/>
      <c r="G16" s="72"/>
      <c r="H16" s="72"/>
      <c r="I16" s="72"/>
      <c r="J16" s="72"/>
      <c r="K16" s="15"/>
      <c r="L16" s="66" t="s">
        <v>128</v>
      </c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</row>
    <row r="17" spans="1:79" ht="15.95" customHeight="1" x14ac:dyDescent="0.2">
      <c r="A17" s="8"/>
      <c r="B17" s="8"/>
      <c r="C17" s="8"/>
      <c r="D17" s="91" t="s">
        <v>42</v>
      </c>
      <c r="E17" s="91"/>
      <c r="F17" s="91"/>
      <c r="G17" s="91"/>
      <c r="H17" s="91"/>
      <c r="I17" s="91"/>
      <c r="J17" s="91"/>
      <c r="K17" s="8"/>
      <c r="L17" s="73" t="s">
        <v>4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1" customHeight="1" x14ac:dyDescent="0.2">
      <c r="A19" s="86" t="s">
        <v>61</v>
      </c>
      <c r="B19" s="86"/>
      <c r="C19" s="15"/>
      <c r="D19" s="71" t="s">
        <v>135</v>
      </c>
      <c r="E19" s="72"/>
      <c r="F19" s="72"/>
      <c r="G19" s="72"/>
      <c r="H19" s="72"/>
      <c r="I19" s="72"/>
      <c r="J19" s="72"/>
      <c r="K19" s="15"/>
      <c r="L19" s="71" t="s">
        <v>138</v>
      </c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66" t="s">
        <v>136</v>
      </c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</row>
    <row r="20" spans="1:79" ht="20.100000000000001" customHeight="1" x14ac:dyDescent="0.2">
      <c r="A20" s="8"/>
      <c r="B20" s="8"/>
      <c r="C20" s="8"/>
      <c r="D20" s="49" t="s">
        <v>42</v>
      </c>
      <c r="E20" s="49"/>
      <c r="F20" s="49"/>
      <c r="G20" s="49"/>
      <c r="H20" s="49"/>
      <c r="I20" s="49"/>
      <c r="J20" s="49"/>
      <c r="K20" s="8"/>
      <c r="L20" s="73" t="s">
        <v>27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 t="s">
        <v>5</v>
      </c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7" t="s">
        <v>57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61">
        <v>1287951</v>
      </c>
      <c r="V22" s="61"/>
      <c r="W22" s="61"/>
      <c r="X22" s="61"/>
      <c r="Y22" s="61"/>
      <c r="Z22" s="61"/>
      <c r="AA22" s="61"/>
      <c r="AB22" s="61"/>
      <c r="AC22" s="61"/>
      <c r="AD22" s="61"/>
      <c r="AE22" s="70" t="s">
        <v>58</v>
      </c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1">
        <v>1171551</v>
      </c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0" t="s">
        <v>29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28</v>
      </c>
      <c r="B23" s="60"/>
      <c r="C23" s="60"/>
      <c r="D23" s="60"/>
      <c r="E23" s="60"/>
      <c r="F23" s="60"/>
      <c r="G23" s="60"/>
      <c r="H23" s="60"/>
      <c r="I23" s="61">
        <v>116400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0" t="s">
        <v>30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5" t="s">
        <v>44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79" ht="321" customHeight="1" x14ac:dyDescent="0.2">
      <c r="A26" s="66" t="s">
        <v>124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43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8" t="s">
        <v>34</v>
      </c>
      <c r="B29" s="68"/>
      <c r="C29" s="68"/>
      <c r="D29" s="68"/>
      <c r="E29" s="68"/>
      <c r="F29" s="68"/>
      <c r="G29" s="83" t="s">
        <v>47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5"/>
    </row>
    <row r="30" spans="1:79" ht="15.75" hidden="1" x14ac:dyDescent="0.2">
      <c r="A30" s="46">
        <v>1</v>
      </c>
      <c r="B30" s="46"/>
      <c r="C30" s="46"/>
      <c r="D30" s="46"/>
      <c r="E30" s="46"/>
      <c r="F30" s="46"/>
      <c r="G30" s="83">
        <v>2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5"/>
    </row>
    <row r="31" spans="1:79" ht="10.5" hidden="1" customHeight="1" x14ac:dyDescent="0.2">
      <c r="A31" s="28" t="s">
        <v>39</v>
      </c>
      <c r="B31" s="28"/>
      <c r="C31" s="28"/>
      <c r="D31" s="28"/>
      <c r="E31" s="28"/>
      <c r="F31" s="28"/>
      <c r="G31" s="62" t="s">
        <v>12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56</v>
      </c>
    </row>
    <row r="32" spans="1:79" ht="12.75" customHeight="1" x14ac:dyDescent="0.2">
      <c r="A32" s="28">
        <v>1</v>
      </c>
      <c r="B32" s="28"/>
      <c r="C32" s="28"/>
      <c r="D32" s="28"/>
      <c r="E32" s="28"/>
      <c r="F32" s="28"/>
      <c r="G32" s="43" t="s">
        <v>62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5"/>
      <c r="CA32" s="1" t="s">
        <v>55</v>
      </c>
    </row>
    <row r="33" spans="1:79" ht="12.75" customHeight="1" x14ac:dyDescent="0.2">
      <c r="A33" s="28">
        <v>2</v>
      </c>
      <c r="B33" s="28"/>
      <c r="C33" s="28"/>
      <c r="D33" s="28"/>
      <c r="E33" s="28"/>
      <c r="F33" s="28"/>
      <c r="G33" s="43" t="s">
        <v>63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5"/>
    </row>
    <row r="34" spans="1:79" ht="12.75" customHeight="1" x14ac:dyDescent="0.2">
      <c r="A34" s="28">
        <v>3</v>
      </c>
      <c r="B34" s="28"/>
      <c r="C34" s="28"/>
      <c r="D34" s="28"/>
      <c r="E34" s="28"/>
      <c r="F34" s="28"/>
      <c r="G34" s="43" t="s">
        <v>64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5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60" t="s">
        <v>45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</row>
    <row r="37" spans="1:79" ht="15.95" customHeight="1" x14ac:dyDescent="0.2">
      <c r="A37" s="66" t="s">
        <v>125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60" t="s">
        <v>46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</row>
    <row r="40" spans="1:79" ht="27.75" customHeight="1" x14ac:dyDescent="0.2">
      <c r="A40" s="68" t="s">
        <v>34</v>
      </c>
      <c r="B40" s="68"/>
      <c r="C40" s="68"/>
      <c r="D40" s="68"/>
      <c r="E40" s="68"/>
      <c r="F40" s="68"/>
      <c r="G40" s="83" t="s">
        <v>31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</row>
    <row r="41" spans="1:79" ht="15.75" hidden="1" x14ac:dyDescent="0.2">
      <c r="A41" s="46">
        <v>1</v>
      </c>
      <c r="B41" s="46"/>
      <c r="C41" s="46"/>
      <c r="D41" s="46"/>
      <c r="E41" s="46"/>
      <c r="F41" s="46"/>
      <c r="G41" s="83">
        <v>2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</row>
    <row r="42" spans="1:79" ht="10.5" hidden="1" customHeight="1" x14ac:dyDescent="0.2">
      <c r="A42" s="28" t="s">
        <v>11</v>
      </c>
      <c r="B42" s="28"/>
      <c r="C42" s="28"/>
      <c r="D42" s="28"/>
      <c r="E42" s="28"/>
      <c r="F42" s="28"/>
      <c r="G42" s="62" t="s">
        <v>12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4"/>
      <c r="CA42" s="1" t="s">
        <v>16</v>
      </c>
    </row>
    <row r="43" spans="1:79" ht="25.5" customHeight="1" x14ac:dyDescent="0.2">
      <c r="A43" s="28">
        <v>1</v>
      </c>
      <c r="B43" s="28"/>
      <c r="C43" s="28"/>
      <c r="D43" s="28"/>
      <c r="E43" s="28"/>
      <c r="F43" s="28"/>
      <c r="G43" s="43" t="s">
        <v>65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5"/>
      <c r="CA43" s="1" t="s">
        <v>17</v>
      </c>
    </row>
    <row r="44" spans="1:79" ht="12.75" customHeight="1" x14ac:dyDescent="0.2">
      <c r="A44" s="28">
        <v>2</v>
      </c>
      <c r="B44" s="28"/>
      <c r="C44" s="28"/>
      <c r="D44" s="28"/>
      <c r="E44" s="28"/>
      <c r="F44" s="28"/>
      <c r="G44" s="43" t="s">
        <v>139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5"/>
    </row>
    <row r="45" spans="1:79" ht="12.75" customHeight="1" x14ac:dyDescent="0.2">
      <c r="A45" s="28">
        <v>3</v>
      </c>
      <c r="B45" s="28"/>
      <c r="C45" s="28"/>
      <c r="D45" s="28"/>
      <c r="E45" s="28"/>
      <c r="F45" s="28"/>
      <c r="G45" s="43" t="s">
        <v>66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5"/>
    </row>
    <row r="46" spans="1:79" ht="12.75" customHeight="1" x14ac:dyDescent="0.2">
      <c r="A46" s="28">
        <v>4</v>
      </c>
      <c r="B46" s="28"/>
      <c r="C46" s="28"/>
      <c r="D46" s="28"/>
      <c r="E46" s="28"/>
      <c r="F46" s="28"/>
      <c r="G46" s="43" t="s">
        <v>67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5"/>
    </row>
    <row r="47" spans="1:79" ht="12.75" customHeight="1" x14ac:dyDescent="0.2">
      <c r="A47" s="28">
        <v>5</v>
      </c>
      <c r="B47" s="28"/>
      <c r="C47" s="28"/>
      <c r="D47" s="28"/>
      <c r="E47" s="28"/>
      <c r="F47" s="28"/>
      <c r="G47" s="43" t="s">
        <v>68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5"/>
    </row>
    <row r="48" spans="1:79" ht="6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79" ht="15.75" customHeight="1" x14ac:dyDescent="0.2">
      <c r="A49" s="60" t="s">
        <v>48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</row>
    <row r="50" spans="1:79" ht="15" customHeight="1" x14ac:dyDescent="0.2">
      <c r="A50" s="94" t="s">
        <v>133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23"/>
      <c r="BB50" s="23"/>
      <c r="BC50" s="23"/>
      <c r="BD50" s="23"/>
      <c r="BE50" s="23"/>
      <c r="BF50" s="23"/>
      <c r="BG50" s="23"/>
      <c r="BH50" s="23"/>
      <c r="BI50" s="6"/>
      <c r="BJ50" s="6"/>
      <c r="BK50" s="6"/>
      <c r="BL50" s="6"/>
    </row>
    <row r="51" spans="1:79" ht="15.95" customHeight="1" x14ac:dyDescent="0.2">
      <c r="A51" s="46" t="s">
        <v>34</v>
      </c>
      <c r="B51" s="46"/>
      <c r="C51" s="46"/>
      <c r="D51" s="48" t="s">
        <v>32</v>
      </c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50"/>
      <c r="AC51" s="46" t="s">
        <v>35</v>
      </c>
      <c r="AD51" s="46"/>
      <c r="AE51" s="46"/>
      <c r="AF51" s="46"/>
      <c r="AG51" s="46"/>
      <c r="AH51" s="46"/>
      <c r="AI51" s="46"/>
      <c r="AJ51" s="46"/>
      <c r="AK51" s="46" t="s">
        <v>36</v>
      </c>
      <c r="AL51" s="46"/>
      <c r="AM51" s="46"/>
      <c r="AN51" s="46"/>
      <c r="AO51" s="46"/>
      <c r="AP51" s="46"/>
      <c r="AQ51" s="46"/>
      <c r="AR51" s="46"/>
      <c r="AS51" s="46" t="s">
        <v>33</v>
      </c>
      <c r="AT51" s="46"/>
      <c r="AU51" s="46"/>
      <c r="AV51" s="46"/>
      <c r="AW51" s="46"/>
      <c r="AX51" s="46"/>
      <c r="AY51" s="46"/>
      <c r="AZ51" s="46"/>
      <c r="BA51" s="19"/>
      <c r="BB51" s="19"/>
      <c r="BC51" s="19"/>
      <c r="BD51" s="19"/>
      <c r="BE51" s="19"/>
      <c r="BF51" s="19"/>
      <c r="BG51" s="19"/>
      <c r="BH51" s="19"/>
    </row>
    <row r="52" spans="1:79" ht="29.1" customHeight="1" x14ac:dyDescent="0.2">
      <c r="A52" s="46"/>
      <c r="B52" s="46"/>
      <c r="C52" s="46"/>
      <c r="D52" s="51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19"/>
      <c r="BB52" s="19"/>
      <c r="BC52" s="19"/>
      <c r="BD52" s="19"/>
      <c r="BE52" s="19"/>
      <c r="BF52" s="19"/>
      <c r="BG52" s="19"/>
      <c r="BH52" s="19"/>
    </row>
    <row r="53" spans="1:79" ht="15.75" x14ac:dyDescent="0.2">
      <c r="A53" s="46">
        <v>1</v>
      </c>
      <c r="B53" s="46"/>
      <c r="C53" s="46"/>
      <c r="D53" s="54">
        <v>2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46">
        <v>3</v>
      </c>
      <c r="AD53" s="46"/>
      <c r="AE53" s="46"/>
      <c r="AF53" s="46"/>
      <c r="AG53" s="46"/>
      <c r="AH53" s="46"/>
      <c r="AI53" s="46"/>
      <c r="AJ53" s="46"/>
      <c r="AK53" s="46">
        <v>4</v>
      </c>
      <c r="AL53" s="46"/>
      <c r="AM53" s="46"/>
      <c r="AN53" s="46"/>
      <c r="AO53" s="46"/>
      <c r="AP53" s="46"/>
      <c r="AQ53" s="46"/>
      <c r="AR53" s="46"/>
      <c r="AS53" s="46">
        <v>5</v>
      </c>
      <c r="AT53" s="46"/>
      <c r="AU53" s="46"/>
      <c r="AV53" s="46"/>
      <c r="AW53" s="46"/>
      <c r="AX53" s="46"/>
      <c r="AY53" s="46"/>
      <c r="AZ53" s="46"/>
      <c r="BA53" s="19"/>
      <c r="BB53" s="19"/>
      <c r="BC53" s="19"/>
      <c r="BD53" s="19"/>
      <c r="BE53" s="19"/>
      <c r="BF53" s="19"/>
      <c r="BG53" s="19"/>
      <c r="BH53" s="19"/>
    </row>
    <row r="54" spans="1:79" s="4" customFormat="1" ht="12.75" hidden="1" customHeight="1" x14ac:dyDescent="0.2">
      <c r="A54" s="28" t="s">
        <v>11</v>
      </c>
      <c r="B54" s="28"/>
      <c r="C54" s="28"/>
      <c r="D54" s="57" t="s">
        <v>12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9"/>
      <c r="AC54" s="47" t="s">
        <v>13</v>
      </c>
      <c r="AD54" s="47"/>
      <c r="AE54" s="47"/>
      <c r="AF54" s="47"/>
      <c r="AG54" s="47"/>
      <c r="AH54" s="47"/>
      <c r="AI54" s="47"/>
      <c r="AJ54" s="47"/>
      <c r="AK54" s="47" t="s">
        <v>14</v>
      </c>
      <c r="AL54" s="47"/>
      <c r="AM54" s="47"/>
      <c r="AN54" s="47"/>
      <c r="AO54" s="47"/>
      <c r="AP54" s="47"/>
      <c r="AQ54" s="47"/>
      <c r="AR54" s="47"/>
      <c r="AS54" s="32" t="s">
        <v>15</v>
      </c>
      <c r="AT54" s="47"/>
      <c r="AU54" s="47"/>
      <c r="AV54" s="47"/>
      <c r="AW54" s="47"/>
      <c r="AX54" s="47"/>
      <c r="AY54" s="47"/>
      <c r="AZ54" s="47"/>
      <c r="BA54" s="20"/>
      <c r="BB54" s="21"/>
      <c r="BC54" s="21"/>
      <c r="BD54" s="21"/>
      <c r="BE54" s="21"/>
      <c r="BF54" s="21"/>
      <c r="BG54" s="21"/>
      <c r="BH54" s="21"/>
      <c r="CA54" s="4" t="s">
        <v>18</v>
      </c>
    </row>
    <row r="55" spans="1:79" ht="12.75" customHeight="1" x14ac:dyDescent="0.2">
      <c r="A55" s="28">
        <v>1</v>
      </c>
      <c r="B55" s="28"/>
      <c r="C55" s="28"/>
      <c r="D55" s="43" t="s">
        <v>69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5"/>
      <c r="AC55" s="27">
        <v>653191</v>
      </c>
      <c r="AD55" s="27"/>
      <c r="AE55" s="27"/>
      <c r="AF55" s="27"/>
      <c r="AG55" s="27"/>
      <c r="AH55" s="27"/>
      <c r="AI55" s="27"/>
      <c r="AJ55" s="27"/>
      <c r="AK55" s="27">
        <v>0</v>
      </c>
      <c r="AL55" s="27"/>
      <c r="AM55" s="27"/>
      <c r="AN55" s="27"/>
      <c r="AO55" s="27"/>
      <c r="AP55" s="27"/>
      <c r="AQ55" s="27"/>
      <c r="AR55" s="27"/>
      <c r="AS55" s="27">
        <f t="shared" ref="AS55:AS65" si="0">AC55+AK55</f>
        <v>653191</v>
      </c>
      <c r="AT55" s="27"/>
      <c r="AU55" s="27"/>
      <c r="AV55" s="27"/>
      <c r="AW55" s="27"/>
      <c r="AX55" s="27"/>
      <c r="AY55" s="27"/>
      <c r="AZ55" s="27"/>
      <c r="BA55" s="22"/>
      <c r="BB55" s="22"/>
      <c r="BC55" s="22"/>
      <c r="BD55" s="22"/>
      <c r="BE55" s="22"/>
      <c r="BF55" s="22"/>
      <c r="BG55" s="22"/>
      <c r="BH55" s="22"/>
      <c r="CA55" s="1" t="s">
        <v>19</v>
      </c>
    </row>
    <row r="56" spans="1:79" ht="12.75" customHeight="1" x14ac:dyDescent="0.2">
      <c r="A56" s="28">
        <v>2</v>
      </c>
      <c r="B56" s="28"/>
      <c r="C56" s="28"/>
      <c r="D56" s="43" t="s">
        <v>70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5"/>
      <c r="AC56" s="27">
        <v>35000</v>
      </c>
      <c r="AD56" s="27"/>
      <c r="AE56" s="27"/>
      <c r="AF56" s="27"/>
      <c r="AG56" s="27"/>
      <c r="AH56" s="27"/>
      <c r="AI56" s="27"/>
      <c r="AJ56" s="27"/>
      <c r="AK56" s="27">
        <v>0</v>
      </c>
      <c r="AL56" s="27"/>
      <c r="AM56" s="27"/>
      <c r="AN56" s="27"/>
      <c r="AO56" s="27"/>
      <c r="AP56" s="27"/>
      <c r="AQ56" s="27"/>
      <c r="AR56" s="27"/>
      <c r="AS56" s="27">
        <f t="shared" si="0"/>
        <v>35000</v>
      </c>
      <c r="AT56" s="27"/>
      <c r="AU56" s="27"/>
      <c r="AV56" s="27"/>
      <c r="AW56" s="27"/>
      <c r="AX56" s="27"/>
      <c r="AY56" s="27"/>
      <c r="AZ56" s="27"/>
      <c r="BA56" s="22"/>
      <c r="BB56" s="22"/>
      <c r="BC56" s="22"/>
      <c r="BD56" s="22"/>
      <c r="BE56" s="22"/>
      <c r="BF56" s="22"/>
      <c r="BG56" s="22"/>
      <c r="BH56" s="22"/>
    </row>
    <row r="57" spans="1:79" ht="25.5" customHeight="1" x14ac:dyDescent="0.2">
      <c r="A57" s="28">
        <v>3</v>
      </c>
      <c r="B57" s="28"/>
      <c r="C57" s="28"/>
      <c r="D57" s="43" t="s">
        <v>71</v>
      </c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5"/>
      <c r="AC57" s="27">
        <v>53000</v>
      </c>
      <c r="AD57" s="27"/>
      <c r="AE57" s="27"/>
      <c r="AF57" s="27"/>
      <c r="AG57" s="27"/>
      <c r="AH57" s="27"/>
      <c r="AI57" s="27"/>
      <c r="AJ57" s="27"/>
      <c r="AK57" s="27">
        <v>38000</v>
      </c>
      <c r="AL57" s="27"/>
      <c r="AM57" s="27"/>
      <c r="AN57" s="27"/>
      <c r="AO57" s="27"/>
      <c r="AP57" s="27"/>
      <c r="AQ57" s="27"/>
      <c r="AR57" s="27"/>
      <c r="AS57" s="27">
        <f t="shared" si="0"/>
        <v>91000</v>
      </c>
      <c r="AT57" s="27"/>
      <c r="AU57" s="27"/>
      <c r="AV57" s="27"/>
      <c r="AW57" s="27"/>
      <c r="AX57" s="27"/>
      <c r="AY57" s="27"/>
      <c r="AZ57" s="27"/>
      <c r="BA57" s="22"/>
      <c r="BB57" s="22"/>
      <c r="BC57" s="22"/>
      <c r="BD57" s="22"/>
      <c r="BE57" s="22"/>
      <c r="BF57" s="22"/>
      <c r="BG57" s="22"/>
      <c r="BH57" s="22"/>
    </row>
    <row r="58" spans="1:79" ht="12.75" customHeight="1" x14ac:dyDescent="0.2">
      <c r="A58" s="28">
        <v>4</v>
      </c>
      <c r="B58" s="28"/>
      <c r="C58" s="28"/>
      <c r="D58" s="43" t="s">
        <v>72</v>
      </c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5"/>
      <c r="AC58" s="27">
        <v>5000</v>
      </c>
      <c r="AD58" s="27"/>
      <c r="AE58" s="27"/>
      <c r="AF58" s="27"/>
      <c r="AG58" s="27"/>
      <c r="AH58" s="27"/>
      <c r="AI58" s="27"/>
      <c r="AJ58" s="27"/>
      <c r="AK58" s="27">
        <v>0</v>
      </c>
      <c r="AL58" s="27"/>
      <c r="AM58" s="27"/>
      <c r="AN58" s="27"/>
      <c r="AO58" s="27"/>
      <c r="AP58" s="27"/>
      <c r="AQ58" s="27"/>
      <c r="AR58" s="27"/>
      <c r="AS58" s="27">
        <f t="shared" si="0"/>
        <v>5000</v>
      </c>
      <c r="AT58" s="27"/>
      <c r="AU58" s="27"/>
      <c r="AV58" s="27"/>
      <c r="AW58" s="27"/>
      <c r="AX58" s="27"/>
      <c r="AY58" s="27"/>
      <c r="AZ58" s="27"/>
      <c r="BA58" s="22"/>
      <c r="BB58" s="22"/>
      <c r="BC58" s="22"/>
      <c r="BD58" s="22"/>
      <c r="BE58" s="22"/>
      <c r="BF58" s="22"/>
      <c r="BG58" s="22"/>
      <c r="BH58" s="22"/>
    </row>
    <row r="59" spans="1:79" ht="12.75" customHeight="1" x14ac:dyDescent="0.2">
      <c r="A59" s="28">
        <v>5</v>
      </c>
      <c r="B59" s="28"/>
      <c r="C59" s="28"/>
      <c r="D59" s="43" t="s">
        <v>73</v>
      </c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5"/>
      <c r="AC59" s="27">
        <v>355160</v>
      </c>
      <c r="AD59" s="27"/>
      <c r="AE59" s="27"/>
      <c r="AF59" s="27"/>
      <c r="AG59" s="27"/>
      <c r="AH59" s="27"/>
      <c r="AI59" s="27"/>
      <c r="AJ59" s="27"/>
      <c r="AK59" s="27">
        <v>0</v>
      </c>
      <c r="AL59" s="27"/>
      <c r="AM59" s="27"/>
      <c r="AN59" s="27"/>
      <c r="AO59" s="27"/>
      <c r="AP59" s="27"/>
      <c r="AQ59" s="27"/>
      <c r="AR59" s="27"/>
      <c r="AS59" s="27">
        <f t="shared" si="0"/>
        <v>355160</v>
      </c>
      <c r="AT59" s="27"/>
      <c r="AU59" s="27"/>
      <c r="AV59" s="27"/>
      <c r="AW59" s="27"/>
      <c r="AX59" s="27"/>
      <c r="AY59" s="27"/>
      <c r="AZ59" s="27"/>
      <c r="BA59" s="22"/>
      <c r="BB59" s="22"/>
      <c r="BC59" s="22"/>
      <c r="BD59" s="22"/>
      <c r="BE59" s="22"/>
      <c r="BF59" s="22"/>
      <c r="BG59" s="22"/>
      <c r="BH59" s="22"/>
    </row>
    <row r="60" spans="1:79" ht="12.75" customHeight="1" x14ac:dyDescent="0.2">
      <c r="A60" s="28">
        <v>6</v>
      </c>
      <c r="B60" s="28"/>
      <c r="C60" s="28"/>
      <c r="D60" s="43" t="s">
        <v>74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5"/>
      <c r="AC60" s="27">
        <v>10000</v>
      </c>
      <c r="AD60" s="27"/>
      <c r="AE60" s="27"/>
      <c r="AF60" s="27"/>
      <c r="AG60" s="27"/>
      <c r="AH60" s="27"/>
      <c r="AI60" s="27"/>
      <c r="AJ60" s="27"/>
      <c r="AK60" s="27">
        <v>0</v>
      </c>
      <c r="AL60" s="27"/>
      <c r="AM60" s="27"/>
      <c r="AN60" s="27"/>
      <c r="AO60" s="27"/>
      <c r="AP60" s="27"/>
      <c r="AQ60" s="27"/>
      <c r="AR60" s="27"/>
      <c r="AS60" s="27">
        <f t="shared" si="0"/>
        <v>10000</v>
      </c>
      <c r="AT60" s="27"/>
      <c r="AU60" s="27"/>
      <c r="AV60" s="27"/>
      <c r="AW60" s="27"/>
      <c r="AX60" s="27"/>
      <c r="AY60" s="27"/>
      <c r="AZ60" s="27"/>
      <c r="BA60" s="22"/>
      <c r="BB60" s="22"/>
      <c r="BC60" s="22"/>
      <c r="BD60" s="22"/>
      <c r="BE60" s="22"/>
      <c r="BF60" s="22"/>
      <c r="BG60" s="22"/>
      <c r="BH60" s="22"/>
    </row>
    <row r="61" spans="1:79" ht="12.75" customHeight="1" x14ac:dyDescent="0.2">
      <c r="A61" s="28">
        <v>7</v>
      </c>
      <c r="B61" s="28"/>
      <c r="C61" s="28"/>
      <c r="D61" s="43" t="s">
        <v>75</v>
      </c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5"/>
      <c r="AC61" s="27">
        <v>10200</v>
      </c>
      <c r="AD61" s="27"/>
      <c r="AE61" s="27"/>
      <c r="AF61" s="27"/>
      <c r="AG61" s="27"/>
      <c r="AH61" s="27"/>
      <c r="AI61" s="27"/>
      <c r="AJ61" s="27"/>
      <c r="AK61" s="27">
        <v>0</v>
      </c>
      <c r="AL61" s="27"/>
      <c r="AM61" s="27"/>
      <c r="AN61" s="27"/>
      <c r="AO61" s="27"/>
      <c r="AP61" s="27"/>
      <c r="AQ61" s="27"/>
      <c r="AR61" s="27"/>
      <c r="AS61" s="27">
        <f t="shared" si="0"/>
        <v>10200</v>
      </c>
      <c r="AT61" s="27"/>
      <c r="AU61" s="27"/>
      <c r="AV61" s="27"/>
      <c r="AW61" s="27"/>
      <c r="AX61" s="27"/>
      <c r="AY61" s="27"/>
      <c r="AZ61" s="27"/>
      <c r="BA61" s="22"/>
      <c r="BB61" s="22"/>
      <c r="BC61" s="22"/>
      <c r="BD61" s="22"/>
      <c r="BE61" s="22"/>
      <c r="BF61" s="22"/>
      <c r="BG61" s="22"/>
      <c r="BH61" s="22"/>
    </row>
    <row r="62" spans="1:79" ht="12.75" customHeight="1" x14ac:dyDescent="0.2">
      <c r="A62" s="28">
        <v>8</v>
      </c>
      <c r="B62" s="28"/>
      <c r="C62" s="28"/>
      <c r="D62" s="43" t="s">
        <v>76</v>
      </c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5"/>
      <c r="AC62" s="27">
        <v>0</v>
      </c>
      <c r="AD62" s="27"/>
      <c r="AE62" s="27"/>
      <c r="AF62" s="27"/>
      <c r="AG62" s="27"/>
      <c r="AH62" s="27"/>
      <c r="AI62" s="27"/>
      <c r="AJ62" s="27"/>
      <c r="AK62" s="27">
        <v>50000</v>
      </c>
      <c r="AL62" s="27"/>
      <c r="AM62" s="27"/>
      <c r="AN62" s="27"/>
      <c r="AO62" s="27"/>
      <c r="AP62" s="27"/>
      <c r="AQ62" s="27"/>
      <c r="AR62" s="27"/>
      <c r="AS62" s="27">
        <f t="shared" si="0"/>
        <v>50000</v>
      </c>
      <c r="AT62" s="27"/>
      <c r="AU62" s="27"/>
      <c r="AV62" s="27"/>
      <c r="AW62" s="27"/>
      <c r="AX62" s="27"/>
      <c r="AY62" s="27"/>
      <c r="AZ62" s="27"/>
      <c r="BA62" s="22"/>
      <c r="BB62" s="22"/>
      <c r="BC62" s="22"/>
      <c r="BD62" s="22"/>
      <c r="BE62" s="22"/>
      <c r="BF62" s="22"/>
      <c r="BG62" s="22"/>
      <c r="BH62" s="22"/>
    </row>
    <row r="63" spans="1:79" ht="12.75" customHeight="1" x14ac:dyDescent="0.2">
      <c r="A63" s="28">
        <v>9</v>
      </c>
      <c r="B63" s="28"/>
      <c r="C63" s="28"/>
      <c r="D63" s="43" t="s">
        <v>77</v>
      </c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5"/>
      <c r="AC63" s="27">
        <v>0</v>
      </c>
      <c r="AD63" s="27"/>
      <c r="AE63" s="27"/>
      <c r="AF63" s="27"/>
      <c r="AG63" s="27"/>
      <c r="AH63" s="27"/>
      <c r="AI63" s="27"/>
      <c r="AJ63" s="27"/>
      <c r="AK63" s="27">
        <v>28400</v>
      </c>
      <c r="AL63" s="27"/>
      <c r="AM63" s="27"/>
      <c r="AN63" s="27"/>
      <c r="AO63" s="27"/>
      <c r="AP63" s="27"/>
      <c r="AQ63" s="27"/>
      <c r="AR63" s="27"/>
      <c r="AS63" s="27">
        <f t="shared" si="0"/>
        <v>28400</v>
      </c>
      <c r="AT63" s="27"/>
      <c r="AU63" s="27"/>
      <c r="AV63" s="27"/>
      <c r="AW63" s="27"/>
      <c r="AX63" s="27"/>
      <c r="AY63" s="27"/>
      <c r="AZ63" s="27"/>
      <c r="BA63" s="22"/>
      <c r="BB63" s="22"/>
      <c r="BC63" s="22"/>
      <c r="BD63" s="22"/>
      <c r="BE63" s="22"/>
      <c r="BF63" s="22"/>
      <c r="BG63" s="22"/>
      <c r="BH63" s="22"/>
    </row>
    <row r="64" spans="1:79" ht="12.75" customHeight="1" x14ac:dyDescent="0.2">
      <c r="A64" s="28">
        <v>10</v>
      </c>
      <c r="B64" s="28"/>
      <c r="C64" s="28"/>
      <c r="D64" s="43" t="s">
        <v>78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5"/>
      <c r="AC64" s="27">
        <v>50000</v>
      </c>
      <c r="AD64" s="27"/>
      <c r="AE64" s="27"/>
      <c r="AF64" s="27"/>
      <c r="AG64" s="27"/>
      <c r="AH64" s="27"/>
      <c r="AI64" s="27"/>
      <c r="AJ64" s="27"/>
      <c r="AK64" s="27">
        <v>0</v>
      </c>
      <c r="AL64" s="27"/>
      <c r="AM64" s="27"/>
      <c r="AN64" s="27"/>
      <c r="AO64" s="27"/>
      <c r="AP64" s="27"/>
      <c r="AQ64" s="27"/>
      <c r="AR64" s="27"/>
      <c r="AS64" s="27">
        <f t="shared" si="0"/>
        <v>50000</v>
      </c>
      <c r="AT64" s="27"/>
      <c r="AU64" s="27"/>
      <c r="AV64" s="27"/>
      <c r="AW64" s="27"/>
      <c r="AX64" s="27"/>
      <c r="AY64" s="27"/>
      <c r="AZ64" s="27"/>
      <c r="BA64" s="22"/>
      <c r="BB64" s="22"/>
      <c r="BC64" s="22"/>
      <c r="BD64" s="22"/>
      <c r="BE64" s="22"/>
      <c r="BF64" s="22"/>
      <c r="BG64" s="22"/>
      <c r="BH64" s="22"/>
    </row>
    <row r="65" spans="1:79" s="4" customFormat="1" ht="12.75" customHeight="1" x14ac:dyDescent="0.2">
      <c r="A65" s="34"/>
      <c r="B65" s="34"/>
      <c r="C65" s="34"/>
      <c r="D65" s="40" t="s">
        <v>33</v>
      </c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2"/>
      <c r="AC65" s="33">
        <v>1171551</v>
      </c>
      <c r="AD65" s="33"/>
      <c r="AE65" s="33"/>
      <c r="AF65" s="33"/>
      <c r="AG65" s="33"/>
      <c r="AH65" s="33"/>
      <c r="AI65" s="33"/>
      <c r="AJ65" s="33"/>
      <c r="AK65" s="33">
        <v>116400</v>
      </c>
      <c r="AL65" s="33"/>
      <c r="AM65" s="33"/>
      <c r="AN65" s="33"/>
      <c r="AO65" s="33"/>
      <c r="AP65" s="33"/>
      <c r="AQ65" s="33"/>
      <c r="AR65" s="33"/>
      <c r="AS65" s="33">
        <f t="shared" si="0"/>
        <v>1287951</v>
      </c>
      <c r="AT65" s="33"/>
      <c r="AU65" s="33"/>
      <c r="AV65" s="33"/>
      <c r="AW65" s="33"/>
      <c r="AX65" s="33"/>
      <c r="AY65" s="33"/>
      <c r="AZ65" s="33"/>
      <c r="BA65" s="26"/>
      <c r="BB65" s="26"/>
      <c r="BC65" s="26"/>
      <c r="BD65" s="26"/>
      <c r="BE65" s="26"/>
      <c r="BF65" s="26"/>
      <c r="BG65" s="26"/>
      <c r="BH65" s="26"/>
    </row>
    <row r="66" spans="1:79" ht="4.5" customHeight="1" x14ac:dyDescent="0.2"/>
    <row r="67" spans="1:79" ht="15.75" customHeight="1" x14ac:dyDescent="0.2">
      <c r="A67" s="65" t="s">
        <v>49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</row>
    <row r="68" spans="1:79" ht="15" customHeight="1" x14ac:dyDescent="0.2">
      <c r="A68" s="94" t="s">
        <v>133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</row>
    <row r="69" spans="1:79" ht="15.95" customHeight="1" x14ac:dyDescent="0.2">
      <c r="A69" s="46" t="s">
        <v>34</v>
      </c>
      <c r="B69" s="46"/>
      <c r="C69" s="46"/>
      <c r="D69" s="48" t="s">
        <v>40</v>
      </c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50"/>
      <c r="AB69" s="46" t="s">
        <v>35</v>
      </c>
      <c r="AC69" s="46"/>
      <c r="AD69" s="46"/>
      <c r="AE69" s="46"/>
      <c r="AF69" s="46"/>
      <c r="AG69" s="46"/>
      <c r="AH69" s="46"/>
      <c r="AI69" s="46"/>
      <c r="AJ69" s="46" t="s">
        <v>36</v>
      </c>
      <c r="AK69" s="46"/>
      <c r="AL69" s="46"/>
      <c r="AM69" s="46"/>
      <c r="AN69" s="46"/>
      <c r="AO69" s="46"/>
      <c r="AP69" s="46"/>
      <c r="AQ69" s="46"/>
      <c r="AR69" s="46" t="s">
        <v>33</v>
      </c>
      <c r="AS69" s="46"/>
      <c r="AT69" s="46"/>
      <c r="AU69" s="46"/>
      <c r="AV69" s="46"/>
      <c r="AW69" s="46"/>
      <c r="AX69" s="46"/>
      <c r="AY69" s="46"/>
    </row>
    <row r="70" spans="1:79" ht="29.1" customHeight="1" x14ac:dyDescent="0.2">
      <c r="A70" s="46"/>
      <c r="B70" s="46"/>
      <c r="C70" s="46"/>
      <c r="D70" s="51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3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</row>
    <row r="71" spans="1:79" ht="15.75" customHeight="1" x14ac:dyDescent="0.2">
      <c r="A71" s="46">
        <v>1</v>
      </c>
      <c r="B71" s="46"/>
      <c r="C71" s="46"/>
      <c r="D71" s="54">
        <v>2</v>
      </c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6"/>
      <c r="AB71" s="46">
        <v>3</v>
      </c>
      <c r="AC71" s="46"/>
      <c r="AD71" s="46"/>
      <c r="AE71" s="46"/>
      <c r="AF71" s="46"/>
      <c r="AG71" s="46"/>
      <c r="AH71" s="46"/>
      <c r="AI71" s="46"/>
      <c r="AJ71" s="46">
        <v>4</v>
      </c>
      <c r="AK71" s="46"/>
      <c r="AL71" s="46"/>
      <c r="AM71" s="46"/>
      <c r="AN71" s="46"/>
      <c r="AO71" s="46"/>
      <c r="AP71" s="46"/>
      <c r="AQ71" s="46"/>
      <c r="AR71" s="46">
        <v>5</v>
      </c>
      <c r="AS71" s="46"/>
      <c r="AT71" s="46"/>
      <c r="AU71" s="46"/>
      <c r="AV71" s="46"/>
      <c r="AW71" s="46"/>
      <c r="AX71" s="46"/>
      <c r="AY71" s="46"/>
    </row>
    <row r="72" spans="1:79" ht="12.75" hidden="1" customHeight="1" x14ac:dyDescent="0.2">
      <c r="A72" s="28" t="s">
        <v>11</v>
      </c>
      <c r="B72" s="28"/>
      <c r="C72" s="28"/>
      <c r="D72" s="62" t="s">
        <v>12</v>
      </c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4"/>
      <c r="AB72" s="47" t="s">
        <v>13</v>
      </c>
      <c r="AC72" s="47"/>
      <c r="AD72" s="47"/>
      <c r="AE72" s="47"/>
      <c r="AF72" s="47"/>
      <c r="AG72" s="47"/>
      <c r="AH72" s="47"/>
      <c r="AI72" s="47"/>
      <c r="AJ72" s="47" t="s">
        <v>14</v>
      </c>
      <c r="AK72" s="47"/>
      <c r="AL72" s="47"/>
      <c r="AM72" s="47"/>
      <c r="AN72" s="47"/>
      <c r="AO72" s="47"/>
      <c r="AP72" s="47"/>
      <c r="AQ72" s="47"/>
      <c r="AR72" s="47" t="s">
        <v>15</v>
      </c>
      <c r="AS72" s="47"/>
      <c r="AT72" s="47"/>
      <c r="AU72" s="47"/>
      <c r="AV72" s="47"/>
      <c r="AW72" s="47"/>
      <c r="AX72" s="47"/>
      <c r="AY72" s="47"/>
      <c r="CA72" s="1" t="s">
        <v>20</v>
      </c>
    </row>
    <row r="73" spans="1:79" ht="38.25" customHeight="1" x14ac:dyDescent="0.2">
      <c r="A73" s="28">
        <v>1</v>
      </c>
      <c r="B73" s="28"/>
      <c r="C73" s="28"/>
      <c r="D73" s="43" t="s">
        <v>79</v>
      </c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5"/>
      <c r="AB73" s="27">
        <v>0</v>
      </c>
      <c r="AC73" s="27"/>
      <c r="AD73" s="27"/>
      <c r="AE73" s="27"/>
      <c r="AF73" s="27"/>
      <c r="AG73" s="27"/>
      <c r="AH73" s="27"/>
      <c r="AI73" s="27"/>
      <c r="AJ73" s="27">
        <v>27000</v>
      </c>
      <c r="AK73" s="27"/>
      <c r="AL73" s="27"/>
      <c r="AM73" s="27"/>
      <c r="AN73" s="27"/>
      <c r="AO73" s="27"/>
      <c r="AP73" s="27"/>
      <c r="AQ73" s="27"/>
      <c r="AR73" s="27">
        <f t="shared" ref="AR73:AR78" si="1">AB73+AJ73</f>
        <v>27000</v>
      </c>
      <c r="AS73" s="27"/>
      <c r="AT73" s="27"/>
      <c r="AU73" s="27"/>
      <c r="AV73" s="27"/>
      <c r="AW73" s="27"/>
      <c r="AX73" s="27"/>
      <c r="AY73" s="27"/>
      <c r="CA73" s="1" t="s">
        <v>21</v>
      </c>
    </row>
    <row r="74" spans="1:79" ht="25.5" customHeight="1" x14ac:dyDescent="0.2">
      <c r="A74" s="28">
        <v>2</v>
      </c>
      <c r="B74" s="28"/>
      <c r="C74" s="28"/>
      <c r="D74" s="43" t="s">
        <v>80</v>
      </c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5"/>
      <c r="AB74" s="27">
        <v>500000</v>
      </c>
      <c r="AC74" s="27"/>
      <c r="AD74" s="27"/>
      <c r="AE74" s="27"/>
      <c r="AF74" s="27"/>
      <c r="AG74" s="27"/>
      <c r="AH74" s="27"/>
      <c r="AI74" s="27"/>
      <c r="AJ74" s="27">
        <v>88000</v>
      </c>
      <c r="AK74" s="27"/>
      <c r="AL74" s="27"/>
      <c r="AM74" s="27"/>
      <c r="AN74" s="27"/>
      <c r="AO74" s="27"/>
      <c r="AP74" s="27"/>
      <c r="AQ74" s="27"/>
      <c r="AR74" s="27">
        <f t="shared" si="1"/>
        <v>588000</v>
      </c>
      <c r="AS74" s="27"/>
      <c r="AT74" s="27"/>
      <c r="AU74" s="27"/>
      <c r="AV74" s="27"/>
      <c r="AW74" s="27"/>
      <c r="AX74" s="27"/>
      <c r="AY74" s="27"/>
    </row>
    <row r="75" spans="1:79" ht="12.75" customHeight="1" x14ac:dyDescent="0.2">
      <c r="A75" s="28">
        <v>3</v>
      </c>
      <c r="B75" s="28"/>
      <c r="C75" s="28"/>
      <c r="D75" s="43" t="s">
        <v>81</v>
      </c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5"/>
      <c r="AB75" s="27">
        <v>5000</v>
      </c>
      <c r="AC75" s="27"/>
      <c r="AD75" s="27"/>
      <c r="AE75" s="27"/>
      <c r="AF75" s="27"/>
      <c r="AG75" s="27"/>
      <c r="AH75" s="27"/>
      <c r="AI75" s="27"/>
      <c r="AJ75" s="27">
        <v>0</v>
      </c>
      <c r="AK75" s="27"/>
      <c r="AL75" s="27"/>
      <c r="AM75" s="27"/>
      <c r="AN75" s="27"/>
      <c r="AO75" s="27"/>
      <c r="AP75" s="27"/>
      <c r="AQ75" s="27"/>
      <c r="AR75" s="27">
        <f t="shared" si="1"/>
        <v>5000</v>
      </c>
      <c r="AS75" s="27"/>
      <c r="AT75" s="27"/>
      <c r="AU75" s="27"/>
      <c r="AV75" s="27"/>
      <c r="AW75" s="27"/>
      <c r="AX75" s="27"/>
      <c r="AY75" s="27"/>
    </row>
    <row r="76" spans="1:79" ht="25.5" customHeight="1" x14ac:dyDescent="0.2">
      <c r="A76" s="28">
        <v>4</v>
      </c>
      <c r="B76" s="28"/>
      <c r="C76" s="28"/>
      <c r="D76" s="43" t="s">
        <v>82</v>
      </c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5"/>
      <c r="AB76" s="27">
        <v>10000</v>
      </c>
      <c r="AC76" s="27"/>
      <c r="AD76" s="27"/>
      <c r="AE76" s="27"/>
      <c r="AF76" s="27"/>
      <c r="AG76" s="27"/>
      <c r="AH76" s="27"/>
      <c r="AI76" s="27"/>
      <c r="AJ76" s="27">
        <v>0</v>
      </c>
      <c r="AK76" s="27"/>
      <c r="AL76" s="27"/>
      <c r="AM76" s="27"/>
      <c r="AN76" s="27"/>
      <c r="AO76" s="27"/>
      <c r="AP76" s="27"/>
      <c r="AQ76" s="27"/>
      <c r="AR76" s="27">
        <f t="shared" si="1"/>
        <v>10000</v>
      </c>
      <c r="AS76" s="27"/>
      <c r="AT76" s="27"/>
      <c r="AU76" s="27"/>
      <c r="AV76" s="27"/>
      <c r="AW76" s="27"/>
      <c r="AX76" s="27"/>
      <c r="AY76" s="27"/>
    </row>
    <row r="77" spans="1:79" ht="25.5" customHeight="1" x14ac:dyDescent="0.2">
      <c r="A77" s="28">
        <v>5</v>
      </c>
      <c r="B77" s="28"/>
      <c r="C77" s="28"/>
      <c r="D77" s="43" t="s">
        <v>83</v>
      </c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5"/>
      <c r="AB77" s="27">
        <v>355160</v>
      </c>
      <c r="AC77" s="27"/>
      <c r="AD77" s="27"/>
      <c r="AE77" s="27"/>
      <c r="AF77" s="27"/>
      <c r="AG77" s="27"/>
      <c r="AH77" s="27"/>
      <c r="AI77" s="27"/>
      <c r="AJ77" s="27">
        <v>0</v>
      </c>
      <c r="AK77" s="27"/>
      <c r="AL77" s="27"/>
      <c r="AM77" s="27"/>
      <c r="AN77" s="27"/>
      <c r="AO77" s="27"/>
      <c r="AP77" s="27"/>
      <c r="AQ77" s="27"/>
      <c r="AR77" s="27">
        <f t="shared" si="1"/>
        <v>355160</v>
      </c>
      <c r="AS77" s="27"/>
      <c r="AT77" s="27"/>
      <c r="AU77" s="27"/>
      <c r="AV77" s="27"/>
      <c r="AW77" s="27"/>
      <c r="AX77" s="27"/>
      <c r="AY77" s="27"/>
    </row>
    <row r="78" spans="1:79" s="4" customFormat="1" ht="12.75" customHeight="1" x14ac:dyDescent="0.2">
      <c r="A78" s="34"/>
      <c r="B78" s="34"/>
      <c r="C78" s="34"/>
      <c r="D78" s="40" t="s">
        <v>33</v>
      </c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2"/>
      <c r="AB78" s="33">
        <v>870160</v>
      </c>
      <c r="AC78" s="33"/>
      <c r="AD78" s="33"/>
      <c r="AE78" s="33"/>
      <c r="AF78" s="33"/>
      <c r="AG78" s="33"/>
      <c r="AH78" s="33"/>
      <c r="AI78" s="33"/>
      <c r="AJ78" s="33">
        <v>115000</v>
      </c>
      <c r="AK78" s="33"/>
      <c r="AL78" s="33"/>
      <c r="AM78" s="33"/>
      <c r="AN78" s="33"/>
      <c r="AO78" s="33"/>
      <c r="AP78" s="33"/>
      <c r="AQ78" s="33"/>
      <c r="AR78" s="33">
        <f t="shared" si="1"/>
        <v>985160</v>
      </c>
      <c r="AS78" s="33"/>
      <c r="AT78" s="33"/>
      <c r="AU78" s="33"/>
      <c r="AV78" s="33"/>
      <c r="AW78" s="33"/>
      <c r="AX78" s="33"/>
      <c r="AY78" s="33"/>
    </row>
    <row r="79" spans="1:79" ht="3" customHeight="1" x14ac:dyDescent="0.2"/>
    <row r="80" spans="1:79" ht="15.75" customHeight="1" x14ac:dyDescent="0.2">
      <c r="A80" s="60" t="s">
        <v>50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</row>
    <row r="81" spans="1:79" ht="30" customHeight="1" x14ac:dyDescent="0.2">
      <c r="A81" s="46" t="s">
        <v>34</v>
      </c>
      <c r="B81" s="46"/>
      <c r="C81" s="46"/>
      <c r="D81" s="46"/>
      <c r="E81" s="46"/>
      <c r="F81" s="46"/>
      <c r="G81" s="54" t="s">
        <v>51</v>
      </c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6"/>
      <c r="Z81" s="46" t="s">
        <v>7</v>
      </c>
      <c r="AA81" s="46"/>
      <c r="AB81" s="46"/>
      <c r="AC81" s="46"/>
      <c r="AD81" s="46"/>
      <c r="AE81" s="46" t="s">
        <v>6</v>
      </c>
      <c r="AF81" s="46"/>
      <c r="AG81" s="46"/>
      <c r="AH81" s="46"/>
      <c r="AI81" s="46"/>
      <c r="AJ81" s="46"/>
      <c r="AK81" s="46"/>
      <c r="AL81" s="46"/>
      <c r="AM81" s="46"/>
      <c r="AN81" s="46"/>
      <c r="AO81" s="54" t="s">
        <v>35</v>
      </c>
      <c r="AP81" s="55"/>
      <c r="AQ81" s="55"/>
      <c r="AR81" s="55"/>
      <c r="AS81" s="55"/>
      <c r="AT81" s="55"/>
      <c r="AU81" s="55"/>
      <c r="AV81" s="56"/>
      <c r="AW81" s="54" t="s">
        <v>36</v>
      </c>
      <c r="AX81" s="55"/>
      <c r="AY81" s="55"/>
      <c r="AZ81" s="55"/>
      <c r="BA81" s="55"/>
      <c r="BB81" s="55"/>
      <c r="BC81" s="55"/>
      <c r="BD81" s="56"/>
      <c r="BE81" s="54" t="s">
        <v>33</v>
      </c>
      <c r="BF81" s="55"/>
      <c r="BG81" s="55"/>
      <c r="BH81" s="55"/>
      <c r="BI81" s="55"/>
      <c r="BJ81" s="55"/>
      <c r="BK81" s="55"/>
      <c r="BL81" s="56"/>
    </row>
    <row r="82" spans="1:79" ht="15.75" customHeight="1" x14ac:dyDescent="0.2">
      <c r="A82" s="46">
        <v>1</v>
      </c>
      <c r="B82" s="46"/>
      <c r="C82" s="46"/>
      <c r="D82" s="46"/>
      <c r="E82" s="46"/>
      <c r="F82" s="46"/>
      <c r="G82" s="54">
        <v>2</v>
      </c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6"/>
      <c r="Z82" s="46">
        <v>3</v>
      </c>
      <c r="AA82" s="46"/>
      <c r="AB82" s="46"/>
      <c r="AC82" s="46"/>
      <c r="AD82" s="46"/>
      <c r="AE82" s="46">
        <v>4</v>
      </c>
      <c r="AF82" s="46"/>
      <c r="AG82" s="46"/>
      <c r="AH82" s="46"/>
      <c r="AI82" s="46"/>
      <c r="AJ82" s="46"/>
      <c r="AK82" s="46"/>
      <c r="AL82" s="46"/>
      <c r="AM82" s="46"/>
      <c r="AN82" s="46"/>
      <c r="AO82" s="46">
        <v>5</v>
      </c>
      <c r="AP82" s="46"/>
      <c r="AQ82" s="46"/>
      <c r="AR82" s="46"/>
      <c r="AS82" s="46"/>
      <c r="AT82" s="46"/>
      <c r="AU82" s="46"/>
      <c r="AV82" s="46"/>
      <c r="AW82" s="46">
        <v>6</v>
      </c>
      <c r="AX82" s="46"/>
      <c r="AY82" s="46"/>
      <c r="AZ82" s="46"/>
      <c r="BA82" s="46"/>
      <c r="BB82" s="46"/>
      <c r="BC82" s="46"/>
      <c r="BD82" s="46"/>
      <c r="BE82" s="46">
        <v>7</v>
      </c>
      <c r="BF82" s="46"/>
      <c r="BG82" s="46"/>
      <c r="BH82" s="46"/>
      <c r="BI82" s="46"/>
      <c r="BJ82" s="46"/>
      <c r="BK82" s="46"/>
      <c r="BL82" s="46"/>
    </row>
    <row r="83" spans="1:79" ht="12.75" hidden="1" customHeight="1" x14ac:dyDescent="0.2">
      <c r="A83" s="28" t="s">
        <v>39</v>
      </c>
      <c r="B83" s="28"/>
      <c r="C83" s="28"/>
      <c r="D83" s="28"/>
      <c r="E83" s="28"/>
      <c r="F83" s="28"/>
      <c r="G83" s="62" t="s">
        <v>12</v>
      </c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4"/>
      <c r="Z83" s="28" t="s">
        <v>24</v>
      </c>
      <c r="AA83" s="28"/>
      <c r="AB83" s="28"/>
      <c r="AC83" s="28"/>
      <c r="AD83" s="28"/>
      <c r="AE83" s="80" t="s">
        <v>38</v>
      </c>
      <c r="AF83" s="80"/>
      <c r="AG83" s="80"/>
      <c r="AH83" s="80"/>
      <c r="AI83" s="80"/>
      <c r="AJ83" s="80"/>
      <c r="AK83" s="80"/>
      <c r="AL83" s="80"/>
      <c r="AM83" s="80"/>
      <c r="AN83" s="62"/>
      <c r="AO83" s="47" t="s">
        <v>13</v>
      </c>
      <c r="AP83" s="47"/>
      <c r="AQ83" s="47"/>
      <c r="AR83" s="47"/>
      <c r="AS83" s="47"/>
      <c r="AT83" s="47"/>
      <c r="AU83" s="47"/>
      <c r="AV83" s="47"/>
      <c r="AW83" s="47" t="s">
        <v>37</v>
      </c>
      <c r="AX83" s="47"/>
      <c r="AY83" s="47"/>
      <c r="AZ83" s="47"/>
      <c r="BA83" s="47"/>
      <c r="BB83" s="47"/>
      <c r="BC83" s="47"/>
      <c r="BD83" s="47"/>
      <c r="BE83" s="47" t="s">
        <v>15</v>
      </c>
      <c r="BF83" s="47"/>
      <c r="BG83" s="47"/>
      <c r="BH83" s="47"/>
      <c r="BI83" s="47"/>
      <c r="BJ83" s="47"/>
      <c r="BK83" s="47"/>
      <c r="BL83" s="47"/>
      <c r="CA83" s="1" t="s">
        <v>22</v>
      </c>
    </row>
    <row r="84" spans="1:79" s="4" customFormat="1" ht="12.75" customHeight="1" x14ac:dyDescent="0.2">
      <c r="A84" s="34">
        <v>0</v>
      </c>
      <c r="B84" s="34"/>
      <c r="C84" s="34"/>
      <c r="D84" s="34"/>
      <c r="E84" s="34"/>
      <c r="F84" s="34"/>
      <c r="G84" s="35" t="s">
        <v>84</v>
      </c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7"/>
      <c r="Z84" s="38"/>
      <c r="AA84" s="38"/>
      <c r="AB84" s="38"/>
      <c r="AC84" s="38"/>
      <c r="AD84" s="38"/>
      <c r="AE84" s="81"/>
      <c r="AF84" s="81"/>
      <c r="AG84" s="81"/>
      <c r="AH84" s="81"/>
      <c r="AI84" s="81"/>
      <c r="AJ84" s="81"/>
      <c r="AK84" s="81"/>
      <c r="AL84" s="81"/>
      <c r="AM84" s="81"/>
      <c r="AN84" s="82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>
        <f t="shared" ref="BE84:BE111" si="2">AO84+AW84</f>
        <v>0</v>
      </c>
      <c r="BF84" s="33"/>
      <c r="BG84" s="33"/>
      <c r="BH84" s="33"/>
      <c r="BI84" s="33"/>
      <c r="BJ84" s="33"/>
      <c r="BK84" s="33"/>
      <c r="BL84" s="33"/>
      <c r="CA84" s="4" t="s">
        <v>23</v>
      </c>
    </row>
    <row r="85" spans="1:79" ht="12.75" customHeight="1" x14ac:dyDescent="0.2">
      <c r="A85" s="28">
        <v>0</v>
      </c>
      <c r="B85" s="28"/>
      <c r="C85" s="28"/>
      <c r="D85" s="28"/>
      <c r="E85" s="28"/>
      <c r="F85" s="28"/>
      <c r="G85" s="29" t="s">
        <v>85</v>
      </c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1"/>
      <c r="Z85" s="32" t="s">
        <v>86</v>
      </c>
      <c r="AA85" s="32"/>
      <c r="AB85" s="32"/>
      <c r="AC85" s="32"/>
      <c r="AD85" s="32"/>
      <c r="AE85" s="32" t="s">
        <v>87</v>
      </c>
      <c r="AF85" s="32"/>
      <c r="AG85" s="32"/>
      <c r="AH85" s="32"/>
      <c r="AI85" s="32"/>
      <c r="AJ85" s="32"/>
      <c r="AK85" s="32"/>
      <c r="AL85" s="32"/>
      <c r="AM85" s="32"/>
      <c r="AN85" s="39"/>
      <c r="AO85" s="27">
        <v>980181</v>
      </c>
      <c r="AP85" s="27"/>
      <c r="AQ85" s="27"/>
      <c r="AR85" s="27"/>
      <c r="AS85" s="27"/>
      <c r="AT85" s="27"/>
      <c r="AU85" s="27"/>
      <c r="AV85" s="27"/>
      <c r="AW85" s="27">
        <v>88000</v>
      </c>
      <c r="AX85" s="27"/>
      <c r="AY85" s="27"/>
      <c r="AZ85" s="27"/>
      <c r="BA85" s="27"/>
      <c r="BB85" s="27"/>
      <c r="BC85" s="27"/>
      <c r="BD85" s="27"/>
      <c r="BE85" s="27">
        <f t="shared" si="2"/>
        <v>1068181</v>
      </c>
      <c r="BF85" s="27"/>
      <c r="BG85" s="27"/>
      <c r="BH85" s="27"/>
      <c r="BI85" s="27"/>
      <c r="BJ85" s="27"/>
      <c r="BK85" s="27"/>
      <c r="BL85" s="27"/>
    </row>
    <row r="86" spans="1:79" ht="12.75" customHeight="1" x14ac:dyDescent="0.2">
      <c r="A86" s="28">
        <v>0</v>
      </c>
      <c r="B86" s="28"/>
      <c r="C86" s="28"/>
      <c r="D86" s="28"/>
      <c r="E86" s="28"/>
      <c r="F86" s="28"/>
      <c r="G86" s="29" t="s">
        <v>88</v>
      </c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1"/>
      <c r="Z86" s="32" t="s">
        <v>86</v>
      </c>
      <c r="AA86" s="32"/>
      <c r="AB86" s="32"/>
      <c r="AC86" s="32"/>
      <c r="AD86" s="32"/>
      <c r="AE86" s="32" t="s">
        <v>87</v>
      </c>
      <c r="AF86" s="32"/>
      <c r="AG86" s="32"/>
      <c r="AH86" s="32"/>
      <c r="AI86" s="32"/>
      <c r="AJ86" s="32"/>
      <c r="AK86" s="32"/>
      <c r="AL86" s="32"/>
      <c r="AM86" s="32"/>
      <c r="AN86" s="39"/>
      <c r="AO86" s="27">
        <v>355160</v>
      </c>
      <c r="AP86" s="27"/>
      <c r="AQ86" s="27"/>
      <c r="AR86" s="27"/>
      <c r="AS86" s="27"/>
      <c r="AT86" s="27"/>
      <c r="AU86" s="27"/>
      <c r="AV86" s="27"/>
      <c r="AW86" s="27">
        <v>0</v>
      </c>
      <c r="AX86" s="27"/>
      <c r="AY86" s="27"/>
      <c r="AZ86" s="27"/>
      <c r="BA86" s="27"/>
      <c r="BB86" s="27"/>
      <c r="BC86" s="27"/>
      <c r="BD86" s="27"/>
      <c r="BE86" s="27">
        <f t="shared" si="2"/>
        <v>355160</v>
      </c>
      <c r="BF86" s="27"/>
      <c r="BG86" s="27"/>
      <c r="BH86" s="27"/>
      <c r="BI86" s="27"/>
      <c r="BJ86" s="27"/>
      <c r="BK86" s="27"/>
      <c r="BL86" s="27"/>
    </row>
    <row r="87" spans="1:79" ht="38.25" customHeight="1" x14ac:dyDescent="0.2">
      <c r="A87" s="28">
        <v>0</v>
      </c>
      <c r="B87" s="28"/>
      <c r="C87" s="28"/>
      <c r="D87" s="28"/>
      <c r="E87" s="28"/>
      <c r="F87" s="28"/>
      <c r="G87" s="29" t="s">
        <v>89</v>
      </c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1"/>
      <c r="Z87" s="32" t="s">
        <v>90</v>
      </c>
      <c r="AA87" s="32"/>
      <c r="AB87" s="32"/>
      <c r="AC87" s="32"/>
      <c r="AD87" s="32"/>
      <c r="AE87" s="29" t="s">
        <v>91</v>
      </c>
      <c r="AF87" s="30"/>
      <c r="AG87" s="30"/>
      <c r="AH87" s="30"/>
      <c r="AI87" s="30"/>
      <c r="AJ87" s="30"/>
      <c r="AK87" s="30"/>
      <c r="AL87" s="30"/>
      <c r="AM87" s="30"/>
      <c r="AN87" s="31"/>
      <c r="AO87" s="27">
        <v>9614</v>
      </c>
      <c r="AP87" s="27"/>
      <c r="AQ87" s="27"/>
      <c r="AR87" s="27"/>
      <c r="AS87" s="27"/>
      <c r="AT87" s="27"/>
      <c r="AU87" s="27"/>
      <c r="AV87" s="27"/>
      <c r="AW87" s="27">
        <v>0</v>
      </c>
      <c r="AX87" s="27"/>
      <c r="AY87" s="27"/>
      <c r="AZ87" s="27"/>
      <c r="BA87" s="27"/>
      <c r="BB87" s="27"/>
      <c r="BC87" s="27"/>
      <c r="BD87" s="27"/>
      <c r="BE87" s="27">
        <f t="shared" si="2"/>
        <v>9614</v>
      </c>
      <c r="BF87" s="27"/>
      <c r="BG87" s="27"/>
      <c r="BH87" s="27"/>
      <c r="BI87" s="27"/>
      <c r="BJ87" s="27"/>
      <c r="BK87" s="27"/>
      <c r="BL87" s="27"/>
    </row>
    <row r="88" spans="1:79" ht="12.75" customHeight="1" x14ac:dyDescent="0.2">
      <c r="A88" s="28">
        <v>0</v>
      </c>
      <c r="B88" s="28"/>
      <c r="C88" s="28"/>
      <c r="D88" s="28"/>
      <c r="E88" s="28"/>
      <c r="F88" s="28"/>
      <c r="G88" s="29" t="s">
        <v>92</v>
      </c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1"/>
      <c r="Z88" s="32" t="s">
        <v>86</v>
      </c>
      <c r="AA88" s="32"/>
      <c r="AB88" s="32"/>
      <c r="AC88" s="32"/>
      <c r="AD88" s="32"/>
      <c r="AE88" s="29" t="s">
        <v>87</v>
      </c>
      <c r="AF88" s="30"/>
      <c r="AG88" s="30"/>
      <c r="AH88" s="30"/>
      <c r="AI88" s="30"/>
      <c r="AJ88" s="30"/>
      <c r="AK88" s="30"/>
      <c r="AL88" s="30"/>
      <c r="AM88" s="30"/>
      <c r="AN88" s="31"/>
      <c r="AO88" s="27">
        <v>5000</v>
      </c>
      <c r="AP88" s="27"/>
      <c r="AQ88" s="27"/>
      <c r="AR88" s="27"/>
      <c r="AS88" s="27"/>
      <c r="AT88" s="27"/>
      <c r="AU88" s="27"/>
      <c r="AV88" s="27"/>
      <c r="AW88" s="27">
        <v>0</v>
      </c>
      <c r="AX88" s="27"/>
      <c r="AY88" s="27"/>
      <c r="AZ88" s="27"/>
      <c r="BA88" s="27"/>
      <c r="BB88" s="27"/>
      <c r="BC88" s="27"/>
      <c r="BD88" s="27"/>
      <c r="BE88" s="27">
        <f t="shared" si="2"/>
        <v>5000</v>
      </c>
      <c r="BF88" s="27"/>
      <c r="BG88" s="27"/>
      <c r="BH88" s="27"/>
      <c r="BI88" s="27"/>
      <c r="BJ88" s="27"/>
      <c r="BK88" s="27"/>
      <c r="BL88" s="27"/>
    </row>
    <row r="89" spans="1:79" ht="25.5" customHeight="1" x14ac:dyDescent="0.2">
      <c r="A89" s="28">
        <v>0</v>
      </c>
      <c r="B89" s="28"/>
      <c r="C89" s="28"/>
      <c r="D89" s="28"/>
      <c r="E89" s="28"/>
      <c r="F89" s="28"/>
      <c r="G89" s="29" t="s">
        <v>93</v>
      </c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1"/>
      <c r="Z89" s="32" t="s">
        <v>94</v>
      </c>
      <c r="AA89" s="32"/>
      <c r="AB89" s="32"/>
      <c r="AC89" s="32"/>
      <c r="AD89" s="32"/>
      <c r="AE89" s="29" t="s">
        <v>95</v>
      </c>
      <c r="AF89" s="30"/>
      <c r="AG89" s="30"/>
      <c r="AH89" s="30"/>
      <c r="AI89" s="30"/>
      <c r="AJ89" s="30"/>
      <c r="AK89" s="30"/>
      <c r="AL89" s="30"/>
      <c r="AM89" s="30"/>
      <c r="AN89" s="31"/>
      <c r="AO89" s="27">
        <v>10</v>
      </c>
      <c r="AP89" s="27"/>
      <c r="AQ89" s="27"/>
      <c r="AR89" s="27"/>
      <c r="AS89" s="27"/>
      <c r="AT89" s="27"/>
      <c r="AU89" s="27"/>
      <c r="AV89" s="27"/>
      <c r="AW89" s="27">
        <v>0</v>
      </c>
      <c r="AX89" s="27"/>
      <c r="AY89" s="27"/>
      <c r="AZ89" s="27"/>
      <c r="BA89" s="27"/>
      <c r="BB89" s="27"/>
      <c r="BC89" s="27"/>
      <c r="BD89" s="27"/>
      <c r="BE89" s="27">
        <f t="shared" si="2"/>
        <v>10</v>
      </c>
      <c r="BF89" s="27"/>
      <c r="BG89" s="27"/>
      <c r="BH89" s="27"/>
      <c r="BI89" s="27"/>
      <c r="BJ89" s="27"/>
      <c r="BK89" s="27"/>
      <c r="BL89" s="27"/>
    </row>
    <row r="90" spans="1:79" ht="25.5" customHeight="1" x14ac:dyDescent="0.2">
      <c r="A90" s="28">
        <v>0</v>
      </c>
      <c r="B90" s="28"/>
      <c r="C90" s="28"/>
      <c r="D90" s="28"/>
      <c r="E90" s="28"/>
      <c r="F90" s="28"/>
      <c r="G90" s="29" t="s">
        <v>96</v>
      </c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1"/>
      <c r="Z90" s="32" t="s">
        <v>86</v>
      </c>
      <c r="AA90" s="32"/>
      <c r="AB90" s="32"/>
      <c r="AC90" s="32"/>
      <c r="AD90" s="32"/>
      <c r="AE90" s="29" t="s">
        <v>97</v>
      </c>
      <c r="AF90" s="30"/>
      <c r="AG90" s="30"/>
      <c r="AH90" s="30"/>
      <c r="AI90" s="30"/>
      <c r="AJ90" s="30"/>
      <c r="AK90" s="30"/>
      <c r="AL90" s="30"/>
      <c r="AM90" s="30"/>
      <c r="AN90" s="31"/>
      <c r="AO90" s="27">
        <v>0</v>
      </c>
      <c r="AP90" s="27"/>
      <c r="AQ90" s="27"/>
      <c r="AR90" s="27"/>
      <c r="AS90" s="27"/>
      <c r="AT90" s="27"/>
      <c r="AU90" s="27"/>
      <c r="AV90" s="27"/>
      <c r="AW90" s="27">
        <v>28400</v>
      </c>
      <c r="AX90" s="27"/>
      <c r="AY90" s="27"/>
      <c r="AZ90" s="27"/>
      <c r="BA90" s="27"/>
      <c r="BB90" s="27"/>
      <c r="BC90" s="27"/>
      <c r="BD90" s="27"/>
      <c r="BE90" s="27">
        <f t="shared" si="2"/>
        <v>28400</v>
      </c>
      <c r="BF90" s="27"/>
      <c r="BG90" s="27"/>
      <c r="BH90" s="27"/>
      <c r="BI90" s="27"/>
      <c r="BJ90" s="27"/>
      <c r="BK90" s="27"/>
      <c r="BL90" s="27"/>
    </row>
    <row r="91" spans="1:79" s="4" customFormat="1" ht="12.75" customHeight="1" x14ac:dyDescent="0.2">
      <c r="A91" s="34">
        <v>0</v>
      </c>
      <c r="B91" s="34"/>
      <c r="C91" s="34"/>
      <c r="D91" s="34"/>
      <c r="E91" s="34"/>
      <c r="F91" s="34"/>
      <c r="G91" s="35" t="s">
        <v>98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7"/>
      <c r="Z91" s="38"/>
      <c r="AA91" s="38"/>
      <c r="AB91" s="38"/>
      <c r="AC91" s="38"/>
      <c r="AD91" s="38"/>
      <c r="AE91" s="35"/>
      <c r="AF91" s="36"/>
      <c r="AG91" s="36"/>
      <c r="AH91" s="36"/>
      <c r="AI91" s="36"/>
      <c r="AJ91" s="36"/>
      <c r="AK91" s="36"/>
      <c r="AL91" s="36"/>
      <c r="AM91" s="36"/>
      <c r="AN91" s="37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>
        <f t="shared" si="2"/>
        <v>0</v>
      </c>
      <c r="BF91" s="33"/>
      <c r="BG91" s="33"/>
      <c r="BH91" s="33"/>
      <c r="BI91" s="33"/>
      <c r="BJ91" s="33"/>
      <c r="BK91" s="33"/>
      <c r="BL91" s="33"/>
    </row>
    <row r="92" spans="1:79" ht="25.5" customHeight="1" x14ac:dyDescent="0.2">
      <c r="A92" s="28">
        <v>0</v>
      </c>
      <c r="B92" s="28"/>
      <c r="C92" s="28"/>
      <c r="D92" s="28"/>
      <c r="E92" s="28"/>
      <c r="F92" s="28"/>
      <c r="G92" s="29" t="s">
        <v>99</v>
      </c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1"/>
      <c r="Z92" s="32" t="s">
        <v>100</v>
      </c>
      <c r="AA92" s="32"/>
      <c r="AB92" s="32"/>
      <c r="AC92" s="32"/>
      <c r="AD92" s="32"/>
      <c r="AE92" s="29" t="s">
        <v>95</v>
      </c>
      <c r="AF92" s="30"/>
      <c r="AG92" s="30"/>
      <c r="AH92" s="30"/>
      <c r="AI92" s="30"/>
      <c r="AJ92" s="30"/>
      <c r="AK92" s="30"/>
      <c r="AL92" s="30"/>
      <c r="AM92" s="30"/>
      <c r="AN92" s="31"/>
      <c r="AO92" s="27">
        <v>2614.1999999999998</v>
      </c>
      <c r="AP92" s="27"/>
      <c r="AQ92" s="27"/>
      <c r="AR92" s="27"/>
      <c r="AS92" s="27"/>
      <c r="AT92" s="27"/>
      <c r="AU92" s="27"/>
      <c r="AV92" s="27"/>
      <c r="AW92" s="27">
        <v>0</v>
      </c>
      <c r="AX92" s="27"/>
      <c r="AY92" s="27"/>
      <c r="AZ92" s="27"/>
      <c r="BA92" s="27"/>
      <c r="BB92" s="27"/>
      <c r="BC92" s="27"/>
      <c r="BD92" s="27"/>
      <c r="BE92" s="27">
        <f t="shared" si="2"/>
        <v>2614.1999999999998</v>
      </c>
      <c r="BF92" s="27"/>
      <c r="BG92" s="27"/>
      <c r="BH92" s="27"/>
      <c r="BI92" s="27"/>
      <c r="BJ92" s="27"/>
      <c r="BK92" s="27"/>
      <c r="BL92" s="27"/>
    </row>
    <row r="93" spans="1:79" ht="12.75" customHeight="1" x14ac:dyDescent="0.2">
      <c r="A93" s="28">
        <v>0</v>
      </c>
      <c r="B93" s="28"/>
      <c r="C93" s="28"/>
      <c r="D93" s="28"/>
      <c r="E93" s="28"/>
      <c r="F93" s="28"/>
      <c r="G93" s="29" t="s">
        <v>101</v>
      </c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1"/>
      <c r="Z93" s="32" t="s">
        <v>102</v>
      </c>
      <c r="AA93" s="32"/>
      <c r="AB93" s="32"/>
      <c r="AC93" s="32"/>
      <c r="AD93" s="32"/>
      <c r="AE93" s="29" t="s">
        <v>87</v>
      </c>
      <c r="AF93" s="30"/>
      <c r="AG93" s="30"/>
      <c r="AH93" s="30"/>
      <c r="AI93" s="30"/>
      <c r="AJ93" s="30"/>
      <c r="AK93" s="30"/>
      <c r="AL93" s="30"/>
      <c r="AM93" s="30"/>
      <c r="AN93" s="31"/>
      <c r="AO93" s="27">
        <v>0.35</v>
      </c>
      <c r="AP93" s="27"/>
      <c r="AQ93" s="27"/>
      <c r="AR93" s="27"/>
      <c r="AS93" s="27"/>
      <c r="AT93" s="27"/>
      <c r="AU93" s="27"/>
      <c r="AV93" s="27"/>
      <c r="AW93" s="27">
        <v>0</v>
      </c>
      <c r="AX93" s="27"/>
      <c r="AY93" s="27"/>
      <c r="AZ93" s="27"/>
      <c r="BA93" s="27"/>
      <c r="BB93" s="27"/>
      <c r="BC93" s="27"/>
      <c r="BD93" s="27"/>
      <c r="BE93" s="27">
        <f t="shared" si="2"/>
        <v>0.35</v>
      </c>
      <c r="BF93" s="27"/>
      <c r="BG93" s="27"/>
      <c r="BH93" s="27"/>
      <c r="BI93" s="27"/>
      <c r="BJ93" s="27"/>
      <c r="BK93" s="27"/>
      <c r="BL93" s="27"/>
    </row>
    <row r="94" spans="1:79" ht="25.5" customHeight="1" x14ac:dyDescent="0.2">
      <c r="A94" s="28">
        <v>0</v>
      </c>
      <c r="B94" s="28"/>
      <c r="C94" s="28"/>
      <c r="D94" s="28"/>
      <c r="E94" s="28"/>
      <c r="F94" s="28"/>
      <c r="G94" s="29" t="s">
        <v>103</v>
      </c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1"/>
      <c r="Z94" s="32" t="s">
        <v>104</v>
      </c>
      <c r="AA94" s="32"/>
      <c r="AB94" s="32"/>
      <c r="AC94" s="32"/>
      <c r="AD94" s="32"/>
      <c r="AE94" s="29" t="s">
        <v>87</v>
      </c>
      <c r="AF94" s="30"/>
      <c r="AG94" s="30"/>
      <c r="AH94" s="30"/>
      <c r="AI94" s="30"/>
      <c r="AJ94" s="30"/>
      <c r="AK94" s="30"/>
      <c r="AL94" s="30"/>
      <c r="AM94" s="30"/>
      <c r="AN94" s="31"/>
      <c r="AO94" s="27">
        <v>6</v>
      </c>
      <c r="AP94" s="27"/>
      <c r="AQ94" s="27"/>
      <c r="AR94" s="27"/>
      <c r="AS94" s="27"/>
      <c r="AT94" s="27"/>
      <c r="AU94" s="27"/>
      <c r="AV94" s="27"/>
      <c r="AW94" s="27">
        <v>0</v>
      </c>
      <c r="AX94" s="27"/>
      <c r="AY94" s="27"/>
      <c r="AZ94" s="27"/>
      <c r="BA94" s="27"/>
      <c r="BB94" s="27"/>
      <c r="BC94" s="27"/>
      <c r="BD94" s="27"/>
      <c r="BE94" s="27">
        <f t="shared" si="2"/>
        <v>6</v>
      </c>
      <c r="BF94" s="27"/>
      <c r="BG94" s="27"/>
      <c r="BH94" s="27"/>
      <c r="BI94" s="27"/>
      <c r="BJ94" s="27"/>
      <c r="BK94" s="27"/>
      <c r="BL94" s="27"/>
    </row>
    <row r="95" spans="1:79" ht="12.75" customHeight="1" x14ac:dyDescent="0.2">
      <c r="A95" s="28">
        <v>0</v>
      </c>
      <c r="B95" s="28"/>
      <c r="C95" s="28"/>
      <c r="D95" s="28"/>
      <c r="E95" s="28"/>
      <c r="F95" s="28"/>
      <c r="G95" s="29" t="s">
        <v>105</v>
      </c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1"/>
      <c r="Z95" s="32" t="s">
        <v>104</v>
      </c>
      <c r="AA95" s="32"/>
      <c r="AB95" s="32"/>
      <c r="AC95" s="32"/>
      <c r="AD95" s="32"/>
      <c r="AE95" s="29" t="s">
        <v>95</v>
      </c>
      <c r="AF95" s="30"/>
      <c r="AG95" s="30"/>
      <c r="AH95" s="30"/>
      <c r="AI95" s="30"/>
      <c r="AJ95" s="30"/>
      <c r="AK95" s="30"/>
      <c r="AL95" s="30"/>
      <c r="AM95" s="30"/>
      <c r="AN95" s="31"/>
      <c r="AO95" s="27">
        <v>14</v>
      </c>
      <c r="AP95" s="27"/>
      <c r="AQ95" s="27"/>
      <c r="AR95" s="27"/>
      <c r="AS95" s="27"/>
      <c r="AT95" s="27"/>
      <c r="AU95" s="27"/>
      <c r="AV95" s="27"/>
      <c r="AW95" s="27">
        <v>0</v>
      </c>
      <c r="AX95" s="27"/>
      <c r="AY95" s="27"/>
      <c r="AZ95" s="27"/>
      <c r="BA95" s="27"/>
      <c r="BB95" s="27"/>
      <c r="BC95" s="27"/>
      <c r="BD95" s="27"/>
      <c r="BE95" s="27">
        <f t="shared" si="2"/>
        <v>14</v>
      </c>
      <c r="BF95" s="27"/>
      <c r="BG95" s="27"/>
      <c r="BH95" s="27"/>
      <c r="BI95" s="27"/>
      <c r="BJ95" s="27"/>
      <c r="BK95" s="27"/>
      <c r="BL95" s="27"/>
    </row>
    <row r="96" spans="1:79" ht="25.5" customHeight="1" x14ac:dyDescent="0.2">
      <c r="A96" s="28">
        <v>0</v>
      </c>
      <c r="B96" s="28"/>
      <c r="C96" s="28"/>
      <c r="D96" s="28"/>
      <c r="E96" s="28"/>
      <c r="F96" s="28"/>
      <c r="G96" s="29" t="s">
        <v>106</v>
      </c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1"/>
      <c r="Z96" s="32" t="s">
        <v>107</v>
      </c>
      <c r="AA96" s="32"/>
      <c r="AB96" s="32"/>
      <c r="AC96" s="32"/>
      <c r="AD96" s="32"/>
      <c r="AE96" s="29" t="s">
        <v>87</v>
      </c>
      <c r="AF96" s="30"/>
      <c r="AG96" s="30"/>
      <c r="AH96" s="30"/>
      <c r="AI96" s="30"/>
      <c r="AJ96" s="30"/>
      <c r="AK96" s="30"/>
      <c r="AL96" s="30"/>
      <c r="AM96" s="30"/>
      <c r="AN96" s="31"/>
      <c r="AO96" s="27">
        <v>1306.5</v>
      </c>
      <c r="AP96" s="27"/>
      <c r="AQ96" s="27"/>
      <c r="AR96" s="27"/>
      <c r="AS96" s="27"/>
      <c r="AT96" s="27"/>
      <c r="AU96" s="27"/>
      <c r="AV96" s="27"/>
      <c r="AW96" s="27">
        <v>0</v>
      </c>
      <c r="AX96" s="27"/>
      <c r="AY96" s="27"/>
      <c r="AZ96" s="27"/>
      <c r="BA96" s="27"/>
      <c r="BB96" s="27"/>
      <c r="BC96" s="27"/>
      <c r="BD96" s="27"/>
      <c r="BE96" s="27">
        <f t="shared" si="2"/>
        <v>1306.5</v>
      </c>
      <c r="BF96" s="27"/>
      <c r="BG96" s="27"/>
      <c r="BH96" s="27"/>
      <c r="BI96" s="27"/>
      <c r="BJ96" s="27"/>
      <c r="BK96" s="27"/>
      <c r="BL96" s="27"/>
    </row>
    <row r="97" spans="1:64" ht="25.5" customHeight="1" x14ac:dyDescent="0.2">
      <c r="A97" s="28">
        <v>0</v>
      </c>
      <c r="B97" s="28"/>
      <c r="C97" s="28"/>
      <c r="D97" s="28"/>
      <c r="E97" s="28"/>
      <c r="F97" s="28"/>
      <c r="G97" s="29" t="s">
        <v>108</v>
      </c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1"/>
      <c r="Z97" s="32" t="s">
        <v>86</v>
      </c>
      <c r="AA97" s="32"/>
      <c r="AB97" s="32"/>
      <c r="AC97" s="32"/>
      <c r="AD97" s="32"/>
      <c r="AE97" s="29" t="s">
        <v>95</v>
      </c>
      <c r="AF97" s="30"/>
      <c r="AG97" s="30"/>
      <c r="AH97" s="30"/>
      <c r="AI97" s="30"/>
      <c r="AJ97" s="30"/>
      <c r="AK97" s="30"/>
      <c r="AL97" s="30"/>
      <c r="AM97" s="30"/>
      <c r="AN97" s="31"/>
      <c r="AO97" s="27">
        <v>0</v>
      </c>
      <c r="AP97" s="27"/>
      <c r="AQ97" s="27"/>
      <c r="AR97" s="27"/>
      <c r="AS97" s="27"/>
      <c r="AT97" s="27"/>
      <c r="AU97" s="27"/>
      <c r="AV97" s="27"/>
      <c r="AW97" s="27">
        <v>6</v>
      </c>
      <c r="AX97" s="27"/>
      <c r="AY97" s="27"/>
      <c r="AZ97" s="27"/>
      <c r="BA97" s="27"/>
      <c r="BB97" s="27"/>
      <c r="BC97" s="27"/>
      <c r="BD97" s="27"/>
      <c r="BE97" s="27">
        <f t="shared" si="2"/>
        <v>6</v>
      </c>
      <c r="BF97" s="27"/>
      <c r="BG97" s="27"/>
      <c r="BH97" s="27"/>
      <c r="BI97" s="27"/>
      <c r="BJ97" s="27"/>
      <c r="BK97" s="27"/>
      <c r="BL97" s="27"/>
    </row>
    <row r="98" spans="1:64" s="4" customFormat="1" ht="12.75" customHeight="1" x14ac:dyDescent="0.2">
      <c r="A98" s="34">
        <v>0</v>
      </c>
      <c r="B98" s="34"/>
      <c r="C98" s="34"/>
      <c r="D98" s="34"/>
      <c r="E98" s="34"/>
      <c r="F98" s="34"/>
      <c r="G98" s="35" t="s">
        <v>109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7"/>
      <c r="Z98" s="38"/>
      <c r="AA98" s="38"/>
      <c r="AB98" s="38"/>
      <c r="AC98" s="38"/>
      <c r="AD98" s="38"/>
      <c r="AE98" s="35"/>
      <c r="AF98" s="36"/>
      <c r="AG98" s="36"/>
      <c r="AH98" s="36"/>
      <c r="AI98" s="36"/>
      <c r="AJ98" s="36"/>
      <c r="AK98" s="36"/>
      <c r="AL98" s="36"/>
      <c r="AM98" s="36"/>
      <c r="AN98" s="37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>
        <f t="shared" si="2"/>
        <v>0</v>
      </c>
      <c r="BF98" s="33"/>
      <c r="BG98" s="33"/>
      <c r="BH98" s="33"/>
      <c r="BI98" s="33"/>
      <c r="BJ98" s="33"/>
      <c r="BK98" s="33"/>
      <c r="BL98" s="33"/>
    </row>
    <row r="99" spans="1:64" ht="12.75" customHeight="1" x14ac:dyDescent="0.2">
      <c r="A99" s="28">
        <v>0</v>
      </c>
      <c r="B99" s="28"/>
      <c r="C99" s="28"/>
      <c r="D99" s="28"/>
      <c r="E99" s="28"/>
      <c r="F99" s="28"/>
      <c r="G99" s="29" t="s">
        <v>110</v>
      </c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1"/>
      <c r="Z99" s="32" t="s">
        <v>86</v>
      </c>
      <c r="AA99" s="32"/>
      <c r="AB99" s="32"/>
      <c r="AC99" s="32"/>
      <c r="AD99" s="32"/>
      <c r="AE99" s="29" t="s">
        <v>87</v>
      </c>
      <c r="AF99" s="30"/>
      <c r="AG99" s="30"/>
      <c r="AH99" s="30"/>
      <c r="AI99" s="30"/>
      <c r="AJ99" s="30"/>
      <c r="AK99" s="30"/>
      <c r="AL99" s="30"/>
      <c r="AM99" s="30"/>
      <c r="AN99" s="31"/>
      <c r="AO99" s="27">
        <v>188</v>
      </c>
      <c r="AP99" s="27"/>
      <c r="AQ99" s="27"/>
      <c r="AR99" s="27"/>
      <c r="AS99" s="27"/>
      <c r="AT99" s="27"/>
      <c r="AU99" s="27"/>
      <c r="AV99" s="27"/>
      <c r="AW99" s="27">
        <v>0</v>
      </c>
      <c r="AX99" s="27"/>
      <c r="AY99" s="27"/>
      <c r="AZ99" s="27"/>
      <c r="BA99" s="27"/>
      <c r="BB99" s="27"/>
      <c r="BC99" s="27"/>
      <c r="BD99" s="27"/>
      <c r="BE99" s="27">
        <f t="shared" si="2"/>
        <v>188</v>
      </c>
      <c r="BF99" s="27"/>
      <c r="BG99" s="27"/>
      <c r="BH99" s="27"/>
      <c r="BI99" s="27"/>
      <c r="BJ99" s="27"/>
      <c r="BK99" s="27"/>
      <c r="BL99" s="27"/>
    </row>
    <row r="100" spans="1:64" ht="12.75" customHeight="1" x14ac:dyDescent="0.2">
      <c r="A100" s="28">
        <v>0</v>
      </c>
      <c r="B100" s="28"/>
      <c r="C100" s="28"/>
      <c r="D100" s="28"/>
      <c r="E100" s="28"/>
      <c r="F100" s="28"/>
      <c r="G100" s="29" t="s">
        <v>111</v>
      </c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1"/>
      <c r="Z100" s="32" t="s">
        <v>86</v>
      </c>
      <c r="AA100" s="32"/>
      <c r="AB100" s="32"/>
      <c r="AC100" s="32"/>
      <c r="AD100" s="32"/>
      <c r="AE100" s="29" t="s">
        <v>87</v>
      </c>
      <c r="AF100" s="30"/>
      <c r="AG100" s="30"/>
      <c r="AH100" s="30"/>
      <c r="AI100" s="30"/>
      <c r="AJ100" s="30"/>
      <c r="AK100" s="30"/>
      <c r="AL100" s="30"/>
      <c r="AM100" s="30"/>
      <c r="AN100" s="31"/>
      <c r="AO100" s="27">
        <v>100</v>
      </c>
      <c r="AP100" s="27"/>
      <c r="AQ100" s="27"/>
      <c r="AR100" s="27"/>
      <c r="AS100" s="27"/>
      <c r="AT100" s="27"/>
      <c r="AU100" s="27"/>
      <c r="AV100" s="27"/>
      <c r="AW100" s="27">
        <v>0</v>
      </c>
      <c r="AX100" s="27"/>
      <c r="AY100" s="27"/>
      <c r="AZ100" s="27"/>
      <c r="BA100" s="27"/>
      <c r="BB100" s="27"/>
      <c r="BC100" s="27"/>
      <c r="BD100" s="27"/>
      <c r="BE100" s="27">
        <f t="shared" si="2"/>
        <v>100</v>
      </c>
      <c r="BF100" s="27"/>
      <c r="BG100" s="27"/>
      <c r="BH100" s="27"/>
      <c r="BI100" s="27"/>
      <c r="BJ100" s="27"/>
      <c r="BK100" s="27"/>
      <c r="BL100" s="27"/>
    </row>
    <row r="101" spans="1:64" ht="25.5" customHeight="1" x14ac:dyDescent="0.2">
      <c r="A101" s="28">
        <v>0</v>
      </c>
      <c r="B101" s="28"/>
      <c r="C101" s="28"/>
      <c r="D101" s="28"/>
      <c r="E101" s="28"/>
      <c r="F101" s="28"/>
      <c r="G101" s="29" t="s">
        <v>112</v>
      </c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1"/>
      <c r="Z101" s="32" t="s">
        <v>104</v>
      </c>
      <c r="AA101" s="32"/>
      <c r="AB101" s="32"/>
      <c r="AC101" s="32"/>
      <c r="AD101" s="32"/>
      <c r="AE101" s="29" t="s">
        <v>95</v>
      </c>
      <c r="AF101" s="30"/>
      <c r="AG101" s="30"/>
      <c r="AH101" s="30"/>
      <c r="AI101" s="30"/>
      <c r="AJ101" s="30"/>
      <c r="AK101" s="30"/>
      <c r="AL101" s="30"/>
      <c r="AM101" s="30"/>
      <c r="AN101" s="31"/>
      <c r="AO101" s="27">
        <v>6</v>
      </c>
      <c r="AP101" s="27"/>
      <c r="AQ101" s="27"/>
      <c r="AR101" s="27"/>
      <c r="AS101" s="27"/>
      <c r="AT101" s="27"/>
      <c r="AU101" s="27"/>
      <c r="AV101" s="27"/>
      <c r="AW101" s="27">
        <v>0</v>
      </c>
      <c r="AX101" s="27"/>
      <c r="AY101" s="27"/>
      <c r="AZ101" s="27"/>
      <c r="BA101" s="27"/>
      <c r="BB101" s="27"/>
      <c r="BC101" s="27"/>
      <c r="BD101" s="27"/>
      <c r="BE101" s="27">
        <f t="shared" si="2"/>
        <v>6</v>
      </c>
      <c r="BF101" s="27"/>
      <c r="BG101" s="27"/>
      <c r="BH101" s="27"/>
      <c r="BI101" s="27"/>
      <c r="BJ101" s="27"/>
      <c r="BK101" s="27"/>
      <c r="BL101" s="27"/>
    </row>
    <row r="102" spans="1:64" ht="25.5" customHeight="1" x14ac:dyDescent="0.2">
      <c r="A102" s="28">
        <v>0</v>
      </c>
      <c r="B102" s="28"/>
      <c r="C102" s="28"/>
      <c r="D102" s="28"/>
      <c r="E102" s="28"/>
      <c r="F102" s="28"/>
      <c r="G102" s="29" t="s">
        <v>113</v>
      </c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1"/>
      <c r="Z102" s="32" t="s">
        <v>86</v>
      </c>
      <c r="AA102" s="32"/>
      <c r="AB102" s="32"/>
      <c r="AC102" s="32"/>
      <c r="AD102" s="32"/>
      <c r="AE102" s="29" t="s">
        <v>87</v>
      </c>
      <c r="AF102" s="30"/>
      <c r="AG102" s="30"/>
      <c r="AH102" s="30"/>
      <c r="AI102" s="30"/>
      <c r="AJ102" s="30"/>
      <c r="AK102" s="30"/>
      <c r="AL102" s="30"/>
      <c r="AM102" s="30"/>
      <c r="AN102" s="31"/>
      <c r="AO102" s="27">
        <v>1000</v>
      </c>
      <c r="AP102" s="27"/>
      <c r="AQ102" s="27"/>
      <c r="AR102" s="27"/>
      <c r="AS102" s="27"/>
      <c r="AT102" s="27"/>
      <c r="AU102" s="27"/>
      <c r="AV102" s="27"/>
      <c r="AW102" s="27">
        <v>0</v>
      </c>
      <c r="AX102" s="27"/>
      <c r="AY102" s="27"/>
      <c r="AZ102" s="27"/>
      <c r="BA102" s="27"/>
      <c r="BB102" s="27"/>
      <c r="BC102" s="27"/>
      <c r="BD102" s="27"/>
      <c r="BE102" s="27">
        <f t="shared" si="2"/>
        <v>1000</v>
      </c>
      <c r="BF102" s="27"/>
      <c r="BG102" s="27"/>
      <c r="BH102" s="27"/>
      <c r="BI102" s="27"/>
      <c r="BJ102" s="27"/>
      <c r="BK102" s="27"/>
      <c r="BL102" s="27"/>
    </row>
    <row r="103" spans="1:64" ht="25.5" customHeight="1" x14ac:dyDescent="0.2">
      <c r="A103" s="28">
        <v>0</v>
      </c>
      <c r="B103" s="28"/>
      <c r="C103" s="28"/>
      <c r="D103" s="28"/>
      <c r="E103" s="28"/>
      <c r="F103" s="28"/>
      <c r="G103" s="29" t="s">
        <v>114</v>
      </c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1"/>
      <c r="Z103" s="32" t="s">
        <v>86</v>
      </c>
      <c r="AA103" s="32"/>
      <c r="AB103" s="32"/>
      <c r="AC103" s="32"/>
      <c r="AD103" s="32"/>
      <c r="AE103" s="29" t="s">
        <v>87</v>
      </c>
      <c r="AF103" s="30"/>
      <c r="AG103" s="30"/>
      <c r="AH103" s="30"/>
      <c r="AI103" s="30"/>
      <c r="AJ103" s="30"/>
      <c r="AK103" s="30"/>
      <c r="AL103" s="30"/>
      <c r="AM103" s="30"/>
      <c r="AN103" s="31"/>
      <c r="AO103" s="27">
        <v>7.65</v>
      </c>
      <c r="AP103" s="27"/>
      <c r="AQ103" s="27"/>
      <c r="AR103" s="27"/>
      <c r="AS103" s="27"/>
      <c r="AT103" s="27"/>
      <c r="AU103" s="27"/>
      <c r="AV103" s="27"/>
      <c r="AW103" s="27">
        <v>0</v>
      </c>
      <c r="AX103" s="27"/>
      <c r="AY103" s="27"/>
      <c r="AZ103" s="27"/>
      <c r="BA103" s="27"/>
      <c r="BB103" s="27"/>
      <c r="BC103" s="27"/>
      <c r="BD103" s="27"/>
      <c r="BE103" s="27">
        <f t="shared" si="2"/>
        <v>7.65</v>
      </c>
      <c r="BF103" s="27"/>
      <c r="BG103" s="27"/>
      <c r="BH103" s="27"/>
      <c r="BI103" s="27"/>
      <c r="BJ103" s="27"/>
      <c r="BK103" s="27"/>
      <c r="BL103" s="27"/>
    </row>
    <row r="104" spans="1:64" ht="25.5" customHeight="1" x14ac:dyDescent="0.2">
      <c r="A104" s="28">
        <v>0</v>
      </c>
      <c r="B104" s="28"/>
      <c r="C104" s="28"/>
      <c r="D104" s="28"/>
      <c r="E104" s="28"/>
      <c r="F104" s="28"/>
      <c r="G104" s="29" t="s">
        <v>115</v>
      </c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1"/>
      <c r="Z104" s="32" t="s">
        <v>86</v>
      </c>
      <c r="AA104" s="32"/>
      <c r="AB104" s="32"/>
      <c r="AC104" s="32"/>
      <c r="AD104" s="32"/>
      <c r="AE104" s="29" t="s">
        <v>87</v>
      </c>
      <c r="AF104" s="30"/>
      <c r="AG104" s="30"/>
      <c r="AH104" s="30"/>
      <c r="AI104" s="30"/>
      <c r="AJ104" s="30"/>
      <c r="AK104" s="30"/>
      <c r="AL104" s="30"/>
      <c r="AM104" s="30"/>
      <c r="AN104" s="31"/>
      <c r="AO104" s="27">
        <v>0</v>
      </c>
      <c r="AP104" s="27"/>
      <c r="AQ104" s="27"/>
      <c r="AR104" s="27"/>
      <c r="AS104" s="27"/>
      <c r="AT104" s="27"/>
      <c r="AU104" s="27"/>
      <c r="AV104" s="27"/>
      <c r="AW104" s="27">
        <v>600</v>
      </c>
      <c r="AX104" s="27"/>
      <c r="AY104" s="27"/>
      <c r="AZ104" s="27"/>
      <c r="BA104" s="27"/>
      <c r="BB104" s="27"/>
      <c r="BC104" s="27"/>
      <c r="BD104" s="27"/>
      <c r="BE104" s="27">
        <f t="shared" si="2"/>
        <v>600</v>
      </c>
      <c r="BF104" s="27"/>
      <c r="BG104" s="27"/>
      <c r="BH104" s="27"/>
      <c r="BI104" s="27"/>
      <c r="BJ104" s="27"/>
      <c r="BK104" s="27"/>
      <c r="BL104" s="27"/>
    </row>
    <row r="105" spans="1:64" s="4" customFormat="1" ht="12.75" customHeight="1" x14ac:dyDescent="0.2">
      <c r="A105" s="34">
        <v>0</v>
      </c>
      <c r="B105" s="34"/>
      <c r="C105" s="34"/>
      <c r="D105" s="34"/>
      <c r="E105" s="34"/>
      <c r="F105" s="34"/>
      <c r="G105" s="35" t="s">
        <v>116</v>
      </c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7"/>
      <c r="Z105" s="38"/>
      <c r="AA105" s="38"/>
      <c r="AB105" s="38"/>
      <c r="AC105" s="38"/>
      <c r="AD105" s="38"/>
      <c r="AE105" s="35"/>
      <c r="AF105" s="36"/>
      <c r="AG105" s="36"/>
      <c r="AH105" s="36"/>
      <c r="AI105" s="36"/>
      <c r="AJ105" s="36"/>
      <c r="AK105" s="36"/>
      <c r="AL105" s="36"/>
      <c r="AM105" s="36"/>
      <c r="AN105" s="37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>
        <f t="shared" si="2"/>
        <v>0</v>
      </c>
      <c r="BF105" s="33"/>
      <c r="BG105" s="33"/>
      <c r="BH105" s="33"/>
      <c r="BI105" s="33"/>
      <c r="BJ105" s="33"/>
      <c r="BK105" s="33"/>
      <c r="BL105" s="33"/>
    </row>
    <row r="106" spans="1:64" ht="25.5" customHeight="1" x14ac:dyDescent="0.2">
      <c r="A106" s="28">
        <v>0</v>
      </c>
      <c r="B106" s="28"/>
      <c r="C106" s="28"/>
      <c r="D106" s="28"/>
      <c r="E106" s="28"/>
      <c r="F106" s="28"/>
      <c r="G106" s="29" t="s">
        <v>117</v>
      </c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1"/>
      <c r="Z106" s="32" t="s">
        <v>118</v>
      </c>
      <c r="AA106" s="32"/>
      <c r="AB106" s="32"/>
      <c r="AC106" s="32"/>
      <c r="AD106" s="32"/>
      <c r="AE106" s="29" t="s">
        <v>87</v>
      </c>
      <c r="AF106" s="30"/>
      <c r="AG106" s="30"/>
      <c r="AH106" s="30"/>
      <c r="AI106" s="30"/>
      <c r="AJ106" s="30"/>
      <c r="AK106" s="30"/>
      <c r="AL106" s="30"/>
      <c r="AM106" s="30"/>
      <c r="AN106" s="31"/>
      <c r="AO106" s="27">
        <v>30</v>
      </c>
      <c r="AP106" s="27"/>
      <c r="AQ106" s="27"/>
      <c r="AR106" s="27"/>
      <c r="AS106" s="27"/>
      <c r="AT106" s="27"/>
      <c r="AU106" s="27"/>
      <c r="AV106" s="27"/>
      <c r="AW106" s="27">
        <v>0</v>
      </c>
      <c r="AX106" s="27"/>
      <c r="AY106" s="27"/>
      <c r="AZ106" s="27"/>
      <c r="BA106" s="27"/>
      <c r="BB106" s="27"/>
      <c r="BC106" s="27"/>
      <c r="BD106" s="27"/>
      <c r="BE106" s="27">
        <f t="shared" si="2"/>
        <v>30</v>
      </c>
      <c r="BF106" s="27"/>
      <c r="BG106" s="27"/>
      <c r="BH106" s="27"/>
      <c r="BI106" s="27"/>
      <c r="BJ106" s="27"/>
      <c r="BK106" s="27"/>
      <c r="BL106" s="27"/>
    </row>
    <row r="107" spans="1:64" ht="25.5" customHeight="1" x14ac:dyDescent="0.2">
      <c r="A107" s="28">
        <v>0</v>
      </c>
      <c r="B107" s="28"/>
      <c r="C107" s="28"/>
      <c r="D107" s="28"/>
      <c r="E107" s="28"/>
      <c r="F107" s="28"/>
      <c r="G107" s="29" t="s">
        <v>119</v>
      </c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1"/>
      <c r="Z107" s="32" t="s">
        <v>118</v>
      </c>
      <c r="AA107" s="32"/>
      <c r="AB107" s="32"/>
      <c r="AC107" s="32"/>
      <c r="AD107" s="32"/>
      <c r="AE107" s="29" t="s">
        <v>87</v>
      </c>
      <c r="AF107" s="30"/>
      <c r="AG107" s="30"/>
      <c r="AH107" s="30"/>
      <c r="AI107" s="30"/>
      <c r="AJ107" s="30"/>
      <c r="AK107" s="30"/>
      <c r="AL107" s="30"/>
      <c r="AM107" s="30"/>
      <c r="AN107" s="31"/>
      <c r="AO107" s="27">
        <v>100</v>
      </c>
      <c r="AP107" s="27"/>
      <c r="AQ107" s="27"/>
      <c r="AR107" s="27"/>
      <c r="AS107" s="27"/>
      <c r="AT107" s="27"/>
      <c r="AU107" s="27"/>
      <c r="AV107" s="27"/>
      <c r="AW107" s="27">
        <v>0</v>
      </c>
      <c r="AX107" s="27"/>
      <c r="AY107" s="27"/>
      <c r="AZ107" s="27"/>
      <c r="BA107" s="27"/>
      <c r="BB107" s="27"/>
      <c r="BC107" s="27"/>
      <c r="BD107" s="27"/>
      <c r="BE107" s="27">
        <f t="shared" si="2"/>
        <v>100</v>
      </c>
      <c r="BF107" s="27"/>
      <c r="BG107" s="27"/>
      <c r="BH107" s="27"/>
      <c r="BI107" s="27"/>
      <c r="BJ107" s="27"/>
      <c r="BK107" s="27"/>
      <c r="BL107" s="27"/>
    </row>
    <row r="108" spans="1:64" ht="12.75" customHeight="1" x14ac:dyDescent="0.2">
      <c r="A108" s="28">
        <v>0</v>
      </c>
      <c r="B108" s="28"/>
      <c r="C108" s="28"/>
      <c r="D108" s="28"/>
      <c r="E108" s="28"/>
      <c r="F108" s="28"/>
      <c r="G108" s="29" t="s">
        <v>120</v>
      </c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1"/>
      <c r="Z108" s="32" t="s">
        <v>118</v>
      </c>
      <c r="AA108" s="32"/>
      <c r="AB108" s="32"/>
      <c r="AC108" s="32"/>
      <c r="AD108" s="32"/>
      <c r="AE108" s="29" t="s">
        <v>87</v>
      </c>
      <c r="AF108" s="30"/>
      <c r="AG108" s="30"/>
      <c r="AH108" s="30"/>
      <c r="AI108" s="30"/>
      <c r="AJ108" s="30"/>
      <c r="AK108" s="30"/>
      <c r="AL108" s="30"/>
      <c r="AM108" s="30"/>
      <c r="AN108" s="31"/>
      <c r="AO108" s="27">
        <v>100</v>
      </c>
      <c r="AP108" s="27"/>
      <c r="AQ108" s="27"/>
      <c r="AR108" s="27"/>
      <c r="AS108" s="27"/>
      <c r="AT108" s="27"/>
      <c r="AU108" s="27"/>
      <c r="AV108" s="27"/>
      <c r="AW108" s="27">
        <v>0</v>
      </c>
      <c r="AX108" s="27"/>
      <c r="AY108" s="27"/>
      <c r="AZ108" s="27"/>
      <c r="BA108" s="27"/>
      <c r="BB108" s="27"/>
      <c r="BC108" s="27"/>
      <c r="BD108" s="27"/>
      <c r="BE108" s="27">
        <f t="shared" si="2"/>
        <v>100</v>
      </c>
      <c r="BF108" s="27"/>
      <c r="BG108" s="27"/>
      <c r="BH108" s="27"/>
      <c r="BI108" s="27"/>
      <c r="BJ108" s="27"/>
      <c r="BK108" s="27"/>
      <c r="BL108" s="27"/>
    </row>
    <row r="109" spans="1:64" ht="25.5" customHeight="1" x14ac:dyDescent="0.2">
      <c r="A109" s="28">
        <v>0</v>
      </c>
      <c r="B109" s="28"/>
      <c r="C109" s="28"/>
      <c r="D109" s="28"/>
      <c r="E109" s="28"/>
      <c r="F109" s="28"/>
      <c r="G109" s="29" t="s">
        <v>121</v>
      </c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1"/>
      <c r="Z109" s="32" t="s">
        <v>118</v>
      </c>
      <c r="AA109" s="32"/>
      <c r="AB109" s="32"/>
      <c r="AC109" s="32"/>
      <c r="AD109" s="32"/>
      <c r="AE109" s="29" t="s">
        <v>87</v>
      </c>
      <c r="AF109" s="30"/>
      <c r="AG109" s="30"/>
      <c r="AH109" s="30"/>
      <c r="AI109" s="30"/>
      <c r="AJ109" s="30"/>
      <c r="AK109" s="30"/>
      <c r="AL109" s="30"/>
      <c r="AM109" s="30"/>
      <c r="AN109" s="31"/>
      <c r="AO109" s="27">
        <v>100</v>
      </c>
      <c r="AP109" s="27"/>
      <c r="AQ109" s="27"/>
      <c r="AR109" s="27"/>
      <c r="AS109" s="27"/>
      <c r="AT109" s="27"/>
      <c r="AU109" s="27"/>
      <c r="AV109" s="27"/>
      <c r="AW109" s="27">
        <v>0</v>
      </c>
      <c r="AX109" s="27"/>
      <c r="AY109" s="27"/>
      <c r="AZ109" s="27"/>
      <c r="BA109" s="27"/>
      <c r="BB109" s="27"/>
      <c r="BC109" s="27"/>
      <c r="BD109" s="27"/>
      <c r="BE109" s="27">
        <f t="shared" si="2"/>
        <v>100</v>
      </c>
      <c r="BF109" s="27"/>
      <c r="BG109" s="27"/>
      <c r="BH109" s="27"/>
      <c r="BI109" s="27"/>
      <c r="BJ109" s="27"/>
      <c r="BK109" s="27"/>
      <c r="BL109" s="27"/>
    </row>
    <row r="110" spans="1:64" ht="25.5" customHeight="1" x14ac:dyDescent="0.2">
      <c r="A110" s="28">
        <v>0</v>
      </c>
      <c r="B110" s="28"/>
      <c r="C110" s="28"/>
      <c r="D110" s="28"/>
      <c r="E110" s="28"/>
      <c r="F110" s="28"/>
      <c r="G110" s="29" t="s">
        <v>122</v>
      </c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1"/>
      <c r="Z110" s="32" t="s">
        <v>118</v>
      </c>
      <c r="AA110" s="32"/>
      <c r="AB110" s="32"/>
      <c r="AC110" s="32"/>
      <c r="AD110" s="32"/>
      <c r="AE110" s="29" t="s">
        <v>87</v>
      </c>
      <c r="AF110" s="30"/>
      <c r="AG110" s="30"/>
      <c r="AH110" s="30"/>
      <c r="AI110" s="30"/>
      <c r="AJ110" s="30"/>
      <c r="AK110" s="30"/>
      <c r="AL110" s="30"/>
      <c r="AM110" s="30"/>
      <c r="AN110" s="31"/>
      <c r="AO110" s="27">
        <v>100</v>
      </c>
      <c r="AP110" s="27"/>
      <c r="AQ110" s="27"/>
      <c r="AR110" s="27"/>
      <c r="AS110" s="27"/>
      <c r="AT110" s="27"/>
      <c r="AU110" s="27"/>
      <c r="AV110" s="27"/>
      <c r="AW110" s="27">
        <v>0</v>
      </c>
      <c r="AX110" s="27"/>
      <c r="AY110" s="27"/>
      <c r="AZ110" s="27"/>
      <c r="BA110" s="27"/>
      <c r="BB110" s="27"/>
      <c r="BC110" s="27"/>
      <c r="BD110" s="27"/>
      <c r="BE110" s="27">
        <f t="shared" si="2"/>
        <v>100</v>
      </c>
      <c r="BF110" s="27"/>
      <c r="BG110" s="27"/>
      <c r="BH110" s="27"/>
      <c r="BI110" s="27"/>
      <c r="BJ110" s="27"/>
      <c r="BK110" s="27"/>
      <c r="BL110" s="27"/>
    </row>
    <row r="111" spans="1:64" ht="25.5" customHeight="1" x14ac:dyDescent="0.2">
      <c r="A111" s="28">
        <v>0</v>
      </c>
      <c r="B111" s="28"/>
      <c r="C111" s="28"/>
      <c r="D111" s="28"/>
      <c r="E111" s="28"/>
      <c r="F111" s="28"/>
      <c r="G111" s="29" t="s">
        <v>123</v>
      </c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1"/>
      <c r="Z111" s="32" t="s">
        <v>118</v>
      </c>
      <c r="AA111" s="32"/>
      <c r="AB111" s="32"/>
      <c r="AC111" s="32"/>
      <c r="AD111" s="32"/>
      <c r="AE111" s="29" t="s">
        <v>87</v>
      </c>
      <c r="AF111" s="30"/>
      <c r="AG111" s="30"/>
      <c r="AH111" s="30"/>
      <c r="AI111" s="30"/>
      <c r="AJ111" s="30"/>
      <c r="AK111" s="30"/>
      <c r="AL111" s="30"/>
      <c r="AM111" s="30"/>
      <c r="AN111" s="31"/>
      <c r="AO111" s="27">
        <v>0</v>
      </c>
      <c r="AP111" s="27"/>
      <c r="AQ111" s="27"/>
      <c r="AR111" s="27"/>
      <c r="AS111" s="27"/>
      <c r="AT111" s="27"/>
      <c r="AU111" s="27"/>
      <c r="AV111" s="27"/>
      <c r="AW111" s="27">
        <v>0.91</v>
      </c>
      <c r="AX111" s="27"/>
      <c r="AY111" s="27"/>
      <c r="AZ111" s="27"/>
      <c r="BA111" s="27"/>
      <c r="BB111" s="27"/>
      <c r="BC111" s="27"/>
      <c r="BD111" s="27"/>
      <c r="BE111" s="27">
        <f t="shared" si="2"/>
        <v>0.91</v>
      </c>
      <c r="BF111" s="27"/>
      <c r="BG111" s="27"/>
      <c r="BH111" s="27"/>
      <c r="BI111" s="27"/>
      <c r="BJ111" s="27"/>
      <c r="BK111" s="27"/>
      <c r="BL111" s="27"/>
    </row>
    <row r="112" spans="1:64" x14ac:dyDescent="0.2"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</row>
    <row r="114" spans="1:59" ht="16.5" customHeight="1" x14ac:dyDescent="0.2">
      <c r="A114" s="74" t="s">
        <v>129</v>
      </c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5"/>
      <c r="AO114" s="77" t="s">
        <v>131</v>
      </c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</row>
    <row r="115" spans="1:59" x14ac:dyDescent="0.2">
      <c r="W115" s="79" t="s">
        <v>10</v>
      </c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O115" s="79" t="s">
        <v>59</v>
      </c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79"/>
      <c r="BG115" s="79"/>
    </row>
    <row r="116" spans="1:59" ht="15.75" customHeight="1" x14ac:dyDescent="0.2">
      <c r="A116" s="78" t="s">
        <v>8</v>
      </c>
      <c r="B116" s="78"/>
      <c r="C116" s="78"/>
      <c r="D116" s="78"/>
      <c r="E116" s="78"/>
      <c r="F116" s="78"/>
      <c r="G116" s="78"/>
      <c r="H116" s="78"/>
      <c r="I116" s="78"/>
    </row>
    <row r="117" spans="1:59" ht="13.15" customHeight="1" x14ac:dyDescent="0.2">
      <c r="A117" s="89" t="s">
        <v>128</v>
      </c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</row>
    <row r="118" spans="1:59" x14ac:dyDescent="0.2">
      <c r="A118" s="95" t="s">
        <v>54</v>
      </c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</row>
    <row r="119" spans="1:59" ht="10.5" customHeight="1" x14ac:dyDescent="0.2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</row>
    <row r="120" spans="1:59" ht="31.5" customHeight="1" x14ac:dyDescent="0.2">
      <c r="A120" s="74" t="s">
        <v>130</v>
      </c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5"/>
      <c r="AO120" s="77" t="s">
        <v>132</v>
      </c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</row>
    <row r="121" spans="1:59" x14ac:dyDescent="0.2">
      <c r="W121" s="79" t="s">
        <v>10</v>
      </c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O121" s="79" t="s">
        <v>59</v>
      </c>
      <c r="AP121" s="79"/>
      <c r="AQ121" s="79"/>
      <c r="AR121" s="79"/>
      <c r="AS121" s="79"/>
      <c r="AT121" s="79"/>
      <c r="AU121" s="79"/>
      <c r="AV121" s="79"/>
      <c r="AW121" s="79"/>
      <c r="AX121" s="79"/>
      <c r="AY121" s="79"/>
      <c r="AZ121" s="79"/>
      <c r="BA121" s="79"/>
      <c r="BB121" s="79"/>
      <c r="BC121" s="79"/>
      <c r="BD121" s="79"/>
      <c r="BE121" s="79"/>
      <c r="BF121" s="79"/>
      <c r="BG121" s="79"/>
    </row>
    <row r="122" spans="1:59" x14ac:dyDescent="0.2">
      <c r="A122" s="96">
        <v>43640</v>
      </c>
      <c r="B122" s="97"/>
      <c r="C122" s="97"/>
      <c r="D122" s="97"/>
      <c r="E122" s="97"/>
      <c r="F122" s="97"/>
      <c r="G122" s="97"/>
      <c r="H122" s="97"/>
    </row>
    <row r="123" spans="1:59" x14ac:dyDescent="0.2">
      <c r="A123" s="79" t="s">
        <v>52</v>
      </c>
      <c r="B123" s="79"/>
      <c r="C123" s="79"/>
      <c r="D123" s="79"/>
      <c r="E123" s="79"/>
      <c r="F123" s="79"/>
      <c r="G123" s="79"/>
      <c r="H123" s="79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1:59" x14ac:dyDescent="0.2">
      <c r="A124" s="25" t="s">
        <v>53</v>
      </c>
    </row>
  </sheetData>
  <mergeCells count="420">
    <mergeCell ref="A68:AY68"/>
    <mergeCell ref="A123:H123"/>
    <mergeCell ref="A117:AS117"/>
    <mergeCell ref="A118:AS118"/>
    <mergeCell ref="A122:H122"/>
    <mergeCell ref="A69:C70"/>
    <mergeCell ref="D71:AA71"/>
    <mergeCell ref="AB71:AI71"/>
    <mergeCell ref="W121:AM121"/>
    <mergeCell ref="A116:I116"/>
    <mergeCell ref="AO5:BL5"/>
    <mergeCell ref="D17:J17"/>
    <mergeCell ref="L16:BL16"/>
    <mergeCell ref="D14:J14"/>
    <mergeCell ref="D16:J16"/>
    <mergeCell ref="L17:BL17"/>
    <mergeCell ref="A42:F42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9:BL39"/>
    <mergeCell ref="A40:F40"/>
    <mergeCell ref="G40:BL40"/>
    <mergeCell ref="A41:F41"/>
    <mergeCell ref="A37:BL37"/>
    <mergeCell ref="G41:BL41"/>
    <mergeCell ref="D69:AA70"/>
    <mergeCell ref="AB69:AI70"/>
    <mergeCell ref="AJ69:AQ70"/>
    <mergeCell ref="AR69:AY70"/>
    <mergeCell ref="W115:AM115"/>
    <mergeCell ref="AE82:AN82"/>
    <mergeCell ref="AE83:AN83"/>
    <mergeCell ref="A84:F84"/>
    <mergeCell ref="Z84:AD84"/>
    <mergeCell ref="AE84:AN84"/>
    <mergeCell ref="A82:F82"/>
    <mergeCell ref="A83:F83"/>
    <mergeCell ref="Z83:AD83"/>
    <mergeCell ref="A80:BL80"/>
    <mergeCell ref="A81:F81"/>
    <mergeCell ref="AE81:AN81"/>
    <mergeCell ref="Z81:AD81"/>
    <mergeCell ref="G81:Y81"/>
    <mergeCell ref="AO81:AV81"/>
    <mergeCell ref="AW82:BD82"/>
    <mergeCell ref="AO121:BG121"/>
    <mergeCell ref="AO115:BG115"/>
    <mergeCell ref="G82:Y82"/>
    <mergeCell ref="G83:Y83"/>
    <mergeCell ref="G84:Y84"/>
    <mergeCell ref="AO82:AV82"/>
    <mergeCell ref="Z82:AD82"/>
    <mergeCell ref="A120:V120"/>
    <mergeCell ref="W120:AM120"/>
    <mergeCell ref="AO120:BG120"/>
    <mergeCell ref="A114:V114"/>
    <mergeCell ref="W114:AM114"/>
    <mergeCell ref="AO114:BG114"/>
    <mergeCell ref="A71:C71"/>
    <mergeCell ref="AR71:AY71"/>
    <mergeCell ref="A72:C72"/>
    <mergeCell ref="D72:AA72"/>
    <mergeCell ref="AB72:AI72"/>
    <mergeCell ref="AJ72:AQ72"/>
    <mergeCell ref="AR72:AY72"/>
    <mergeCell ref="AJ71:AQ71"/>
    <mergeCell ref="AW81:BD81"/>
    <mergeCell ref="BE81:BL81"/>
    <mergeCell ref="A73:C73"/>
    <mergeCell ref="D73:AA73"/>
    <mergeCell ref="AB73:AI73"/>
    <mergeCell ref="AJ73:AQ73"/>
    <mergeCell ref="AR73:AY73"/>
    <mergeCell ref="A74:C74"/>
    <mergeCell ref="AO1:BL1"/>
    <mergeCell ref="A67:BL67"/>
    <mergeCell ref="A55:C55"/>
    <mergeCell ref="U22:AD22"/>
    <mergeCell ref="AE22:AR22"/>
    <mergeCell ref="AK55:AR55"/>
    <mergeCell ref="AS55:AZ55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G43:BL43"/>
    <mergeCell ref="A51:C52"/>
    <mergeCell ref="A23:H23"/>
    <mergeCell ref="I23:S23"/>
    <mergeCell ref="G42:BL42"/>
    <mergeCell ref="A25:BL25"/>
    <mergeCell ref="A26:BL26"/>
    <mergeCell ref="A28:BL28"/>
    <mergeCell ref="A31:F31"/>
    <mergeCell ref="G31:BL31"/>
    <mergeCell ref="A29:F29"/>
    <mergeCell ref="A33:F33"/>
    <mergeCell ref="A50:AZ50"/>
    <mergeCell ref="A49:AZ49"/>
    <mergeCell ref="A36:BL36"/>
    <mergeCell ref="G33:BL33"/>
    <mergeCell ref="A34:F34"/>
    <mergeCell ref="G34:BL34"/>
    <mergeCell ref="A44:F44"/>
    <mergeCell ref="G44:BL44"/>
    <mergeCell ref="BE82:BL82"/>
    <mergeCell ref="BE84:BL84"/>
    <mergeCell ref="AO83:AV83"/>
    <mergeCell ref="AW83:BD83"/>
    <mergeCell ref="BE83:BL83"/>
    <mergeCell ref="AW84:BD84"/>
    <mergeCell ref="AO84:AV84"/>
    <mergeCell ref="AS51:AZ52"/>
    <mergeCell ref="D51:AB52"/>
    <mergeCell ref="D53:AB53"/>
    <mergeCell ref="D54:AB54"/>
    <mergeCell ref="AC53:AJ53"/>
    <mergeCell ref="AC54:AJ54"/>
    <mergeCell ref="AK54:AR54"/>
    <mergeCell ref="AS54:AZ54"/>
    <mergeCell ref="AS53:AZ53"/>
    <mergeCell ref="A43:F43"/>
    <mergeCell ref="AC55:AJ55"/>
    <mergeCell ref="AC51:AJ52"/>
    <mergeCell ref="A56:C56"/>
    <mergeCell ref="D56:AB56"/>
    <mergeCell ref="AC56:AJ56"/>
    <mergeCell ref="AK56:AR56"/>
    <mergeCell ref="AS56:AZ56"/>
    <mergeCell ref="A45:F45"/>
    <mergeCell ref="G45:BL45"/>
    <mergeCell ref="A46:F46"/>
    <mergeCell ref="G46:BL46"/>
    <mergeCell ref="A47:F47"/>
    <mergeCell ref="G47:BL47"/>
    <mergeCell ref="AK51:AR52"/>
    <mergeCell ref="D55:AB55"/>
    <mergeCell ref="A53:C53"/>
    <mergeCell ref="A54:C54"/>
    <mergeCell ref="AK53:AR53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65:C65"/>
    <mergeCell ref="D65:AB65"/>
    <mergeCell ref="AC65:AJ65"/>
    <mergeCell ref="AK65:AR65"/>
    <mergeCell ref="AS65:AZ65"/>
    <mergeCell ref="A63:C63"/>
    <mergeCell ref="D63:AB63"/>
    <mergeCell ref="AC63:AJ63"/>
    <mergeCell ref="AK63:AR63"/>
    <mergeCell ref="AS63:AZ63"/>
    <mergeCell ref="A64:C64"/>
    <mergeCell ref="D64:AB64"/>
    <mergeCell ref="AC64:AJ64"/>
    <mergeCell ref="AK64:AR64"/>
    <mergeCell ref="AS64:AZ64"/>
    <mergeCell ref="D74:AA74"/>
    <mergeCell ref="AB74:AI74"/>
    <mergeCell ref="AJ74:AQ74"/>
    <mergeCell ref="AR74:AY74"/>
    <mergeCell ref="A75:C75"/>
    <mergeCell ref="D75:AA75"/>
    <mergeCell ref="AB75:AI75"/>
    <mergeCell ref="AJ75:AQ75"/>
    <mergeCell ref="AR75:AY75"/>
    <mergeCell ref="A78:C78"/>
    <mergeCell ref="D78:AA78"/>
    <mergeCell ref="AB78:AI78"/>
    <mergeCell ref="AJ78:AQ78"/>
    <mergeCell ref="AR78:AY78"/>
    <mergeCell ref="A76:C76"/>
    <mergeCell ref="D76:AA76"/>
    <mergeCell ref="AB76:AI76"/>
    <mergeCell ref="AJ76:AQ76"/>
    <mergeCell ref="AR76:AY76"/>
    <mergeCell ref="A77:C77"/>
    <mergeCell ref="D77:AA77"/>
    <mergeCell ref="AB77:AI77"/>
    <mergeCell ref="AJ77:AQ77"/>
    <mergeCell ref="AR77:AY7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11:BL111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</mergeCells>
  <phoneticPr fontId="0" type="noConversion"/>
  <conditionalFormatting sqref="G84">
    <cfRule type="cellIs" dxfId="66" priority="68" stopIfTrue="1" operator="equal">
      <formula>$G83</formula>
    </cfRule>
  </conditionalFormatting>
  <conditionalFormatting sqref="D55">
    <cfRule type="cellIs" dxfId="65" priority="69" stopIfTrue="1" operator="equal">
      <formula>$D54</formula>
    </cfRule>
  </conditionalFormatting>
  <conditionalFormatting sqref="A84:F84">
    <cfRule type="cellIs" dxfId="64" priority="70" stopIfTrue="1" operator="equal">
      <formula>0</formula>
    </cfRule>
  </conditionalFormatting>
  <conditionalFormatting sqref="D56">
    <cfRule type="cellIs" dxfId="63" priority="67" stopIfTrue="1" operator="equal">
      <formula>$D55</formula>
    </cfRule>
  </conditionalFormatting>
  <conditionalFormatting sqref="D57">
    <cfRule type="cellIs" dxfId="62" priority="66" stopIfTrue="1" operator="equal">
      <formula>$D56</formula>
    </cfRule>
  </conditionalFormatting>
  <conditionalFormatting sqref="D58">
    <cfRule type="cellIs" dxfId="61" priority="65" stopIfTrue="1" operator="equal">
      <formula>$D57</formula>
    </cfRule>
  </conditionalFormatting>
  <conditionalFormatting sqref="D59">
    <cfRule type="cellIs" dxfId="60" priority="64" stopIfTrue="1" operator="equal">
      <formula>$D58</formula>
    </cfRule>
  </conditionalFormatting>
  <conditionalFormatting sqref="D60">
    <cfRule type="cellIs" dxfId="59" priority="63" stopIfTrue="1" operator="equal">
      <formula>$D59</formula>
    </cfRule>
  </conditionalFormatting>
  <conditionalFormatting sqref="D61">
    <cfRule type="cellIs" dxfId="58" priority="62" stopIfTrue="1" operator="equal">
      <formula>$D60</formula>
    </cfRule>
  </conditionalFormatting>
  <conditionalFormatting sqref="D62">
    <cfRule type="cellIs" dxfId="57" priority="61" stopIfTrue="1" operator="equal">
      <formula>$D61</formula>
    </cfRule>
  </conditionalFormatting>
  <conditionalFormatting sqref="D63">
    <cfRule type="cellIs" dxfId="56" priority="60" stopIfTrue="1" operator="equal">
      <formula>$D62</formula>
    </cfRule>
  </conditionalFormatting>
  <conditionalFormatting sqref="D64">
    <cfRule type="cellIs" dxfId="55" priority="59" stopIfTrue="1" operator="equal">
      <formula>$D63</formula>
    </cfRule>
  </conditionalFormatting>
  <conditionalFormatting sqref="D65">
    <cfRule type="cellIs" dxfId="54" priority="58" stopIfTrue="1" operator="equal">
      <formula>$D64</formula>
    </cfRule>
  </conditionalFormatting>
  <conditionalFormatting sqref="G85">
    <cfRule type="cellIs" dxfId="53" priority="55" stopIfTrue="1" operator="equal">
      <formula>$G84</formula>
    </cfRule>
  </conditionalFormatting>
  <conditionalFormatting sqref="A85:F85">
    <cfRule type="cellIs" dxfId="52" priority="56" stopIfTrue="1" operator="equal">
      <formula>0</formula>
    </cfRule>
  </conditionalFormatting>
  <conditionalFormatting sqref="G86">
    <cfRule type="cellIs" dxfId="51" priority="53" stopIfTrue="1" operator="equal">
      <formula>$G85</formula>
    </cfRule>
  </conditionalFormatting>
  <conditionalFormatting sqref="A86:F86">
    <cfRule type="cellIs" dxfId="50" priority="54" stopIfTrue="1" operator="equal">
      <formula>0</formula>
    </cfRule>
  </conditionalFormatting>
  <conditionalFormatting sqref="G87">
    <cfRule type="cellIs" dxfId="49" priority="51" stopIfTrue="1" operator="equal">
      <formula>$G86</formula>
    </cfRule>
  </conditionalFormatting>
  <conditionalFormatting sqref="A87:F87">
    <cfRule type="cellIs" dxfId="48" priority="52" stopIfTrue="1" operator="equal">
      <formula>0</formula>
    </cfRule>
  </conditionalFormatting>
  <conditionalFormatting sqref="G88">
    <cfRule type="cellIs" dxfId="47" priority="49" stopIfTrue="1" operator="equal">
      <formula>$G87</formula>
    </cfRule>
  </conditionalFormatting>
  <conditionalFormatting sqref="A88:F88">
    <cfRule type="cellIs" dxfId="46" priority="50" stopIfTrue="1" operator="equal">
      <formula>0</formula>
    </cfRule>
  </conditionalFormatting>
  <conditionalFormatting sqref="G89">
    <cfRule type="cellIs" dxfId="45" priority="47" stopIfTrue="1" operator="equal">
      <formula>$G88</formula>
    </cfRule>
  </conditionalFormatting>
  <conditionalFormatting sqref="A89:F89">
    <cfRule type="cellIs" dxfId="44" priority="48" stopIfTrue="1" operator="equal">
      <formula>0</formula>
    </cfRule>
  </conditionalFormatting>
  <conditionalFormatting sqref="G90">
    <cfRule type="cellIs" dxfId="43" priority="45" stopIfTrue="1" operator="equal">
      <formula>$G89</formula>
    </cfRule>
  </conditionalFormatting>
  <conditionalFormatting sqref="A90:F90">
    <cfRule type="cellIs" dxfId="42" priority="46" stopIfTrue="1" operator="equal">
      <formula>0</formula>
    </cfRule>
  </conditionalFormatting>
  <conditionalFormatting sqref="G91">
    <cfRule type="cellIs" dxfId="41" priority="43" stopIfTrue="1" operator="equal">
      <formula>$G90</formula>
    </cfRule>
  </conditionalFormatting>
  <conditionalFormatting sqref="A91:F91">
    <cfRule type="cellIs" dxfId="40" priority="44" stopIfTrue="1" operator="equal">
      <formula>0</formula>
    </cfRule>
  </conditionalFormatting>
  <conditionalFormatting sqref="G92">
    <cfRule type="cellIs" dxfId="39" priority="41" stopIfTrue="1" operator="equal">
      <formula>$G91</formula>
    </cfRule>
  </conditionalFormatting>
  <conditionalFormatting sqref="A92:F92">
    <cfRule type="cellIs" dxfId="38" priority="42" stopIfTrue="1" operator="equal">
      <formula>0</formula>
    </cfRule>
  </conditionalFormatting>
  <conditionalFormatting sqref="G93">
    <cfRule type="cellIs" dxfId="37" priority="39" stopIfTrue="1" operator="equal">
      <formula>$G92</formula>
    </cfRule>
  </conditionalFormatting>
  <conditionalFormatting sqref="A93:F93">
    <cfRule type="cellIs" dxfId="36" priority="40" stopIfTrue="1" operator="equal">
      <formula>0</formula>
    </cfRule>
  </conditionalFormatting>
  <conditionalFormatting sqref="G94">
    <cfRule type="cellIs" dxfId="35" priority="37" stopIfTrue="1" operator="equal">
      <formula>$G93</formula>
    </cfRule>
  </conditionalFormatting>
  <conditionalFormatting sqref="A94:F94">
    <cfRule type="cellIs" dxfId="34" priority="38" stopIfTrue="1" operator="equal">
      <formula>0</formula>
    </cfRule>
  </conditionalFormatting>
  <conditionalFormatting sqref="G95">
    <cfRule type="cellIs" dxfId="33" priority="35" stopIfTrue="1" operator="equal">
      <formula>$G94</formula>
    </cfRule>
  </conditionalFormatting>
  <conditionalFormatting sqref="A95:F95">
    <cfRule type="cellIs" dxfId="32" priority="36" stopIfTrue="1" operator="equal">
      <formula>0</formula>
    </cfRule>
  </conditionalFormatting>
  <conditionalFormatting sqref="G96">
    <cfRule type="cellIs" dxfId="31" priority="33" stopIfTrue="1" operator="equal">
      <formula>$G95</formula>
    </cfRule>
  </conditionalFormatting>
  <conditionalFormatting sqref="A96:F96">
    <cfRule type="cellIs" dxfId="30" priority="34" stopIfTrue="1" operator="equal">
      <formula>0</formula>
    </cfRule>
  </conditionalFormatting>
  <conditionalFormatting sqref="G97">
    <cfRule type="cellIs" dxfId="29" priority="31" stopIfTrue="1" operator="equal">
      <formula>$G96</formula>
    </cfRule>
  </conditionalFormatting>
  <conditionalFormatting sqref="A97:F97">
    <cfRule type="cellIs" dxfId="28" priority="32" stopIfTrue="1" operator="equal">
      <formula>0</formula>
    </cfRule>
  </conditionalFormatting>
  <conditionalFormatting sqref="G98">
    <cfRule type="cellIs" dxfId="27" priority="29" stopIfTrue="1" operator="equal">
      <formula>$G97</formula>
    </cfRule>
  </conditionalFormatting>
  <conditionalFormatting sqref="A98:F98">
    <cfRule type="cellIs" dxfId="26" priority="30" stopIfTrue="1" operator="equal">
      <formula>0</formula>
    </cfRule>
  </conditionalFormatting>
  <conditionalFormatting sqref="G99">
    <cfRule type="cellIs" dxfId="25" priority="27" stopIfTrue="1" operator="equal">
      <formula>$G98</formula>
    </cfRule>
  </conditionalFormatting>
  <conditionalFormatting sqref="A99:F99">
    <cfRule type="cellIs" dxfId="24" priority="28" stopIfTrue="1" operator="equal">
      <formula>0</formula>
    </cfRule>
  </conditionalFormatting>
  <conditionalFormatting sqref="G100">
    <cfRule type="cellIs" dxfId="23" priority="25" stopIfTrue="1" operator="equal">
      <formula>$G99</formula>
    </cfRule>
  </conditionalFormatting>
  <conditionalFormatting sqref="A100:F100">
    <cfRule type="cellIs" dxfId="22" priority="26" stopIfTrue="1" operator="equal">
      <formula>0</formula>
    </cfRule>
  </conditionalFormatting>
  <conditionalFormatting sqref="G101">
    <cfRule type="cellIs" dxfId="21" priority="23" stopIfTrue="1" operator="equal">
      <formula>$G100</formula>
    </cfRule>
  </conditionalFormatting>
  <conditionalFormatting sqref="A101:F101">
    <cfRule type="cellIs" dxfId="20" priority="24" stopIfTrue="1" operator="equal">
      <formula>0</formula>
    </cfRule>
  </conditionalFormatting>
  <conditionalFormatting sqref="G102">
    <cfRule type="cellIs" dxfId="19" priority="21" stopIfTrue="1" operator="equal">
      <formula>$G101</formula>
    </cfRule>
  </conditionalFormatting>
  <conditionalFormatting sqref="A102:F102">
    <cfRule type="cellIs" dxfId="18" priority="22" stopIfTrue="1" operator="equal">
      <formula>0</formula>
    </cfRule>
  </conditionalFormatting>
  <conditionalFormatting sqref="G103">
    <cfRule type="cellIs" dxfId="17" priority="19" stopIfTrue="1" operator="equal">
      <formula>$G102</formula>
    </cfRule>
  </conditionalFormatting>
  <conditionalFormatting sqref="A103:F103">
    <cfRule type="cellIs" dxfId="16" priority="20" stopIfTrue="1" operator="equal">
      <formula>0</formula>
    </cfRule>
  </conditionalFormatting>
  <conditionalFormatting sqref="G104">
    <cfRule type="cellIs" dxfId="15" priority="17" stopIfTrue="1" operator="equal">
      <formula>$G103</formula>
    </cfRule>
  </conditionalFormatting>
  <conditionalFormatting sqref="A104:F104">
    <cfRule type="cellIs" dxfId="14" priority="18" stopIfTrue="1" operator="equal">
      <formula>0</formula>
    </cfRule>
  </conditionalFormatting>
  <conditionalFormatting sqref="G105">
    <cfRule type="cellIs" dxfId="13" priority="15" stopIfTrue="1" operator="equal">
      <formula>$G104</formula>
    </cfRule>
  </conditionalFormatting>
  <conditionalFormatting sqref="A105:F105">
    <cfRule type="cellIs" dxfId="12" priority="16" stopIfTrue="1" operator="equal">
      <formula>0</formula>
    </cfRule>
  </conditionalFormatting>
  <conditionalFormatting sqref="G106">
    <cfRule type="cellIs" dxfId="11" priority="13" stopIfTrue="1" operator="equal">
      <formula>$G105</formula>
    </cfRule>
  </conditionalFormatting>
  <conditionalFormatting sqref="A106:F106">
    <cfRule type="cellIs" dxfId="10" priority="14" stopIfTrue="1" operator="equal">
      <formula>0</formula>
    </cfRule>
  </conditionalFormatting>
  <conditionalFormatting sqref="G107">
    <cfRule type="cellIs" dxfId="9" priority="11" stopIfTrue="1" operator="equal">
      <formula>$G106</formula>
    </cfRule>
  </conditionalFormatting>
  <conditionalFormatting sqref="A107:F107">
    <cfRule type="cellIs" dxfId="8" priority="12" stopIfTrue="1" operator="equal">
      <formula>0</formula>
    </cfRule>
  </conditionalFormatting>
  <conditionalFormatting sqref="G108">
    <cfRule type="cellIs" dxfId="7" priority="9" stopIfTrue="1" operator="equal">
      <formula>$G107</formula>
    </cfRule>
  </conditionalFormatting>
  <conditionalFormatting sqref="A108:F108">
    <cfRule type="cellIs" dxfId="6" priority="10" stopIfTrue="1" operator="equal">
      <formula>0</formula>
    </cfRule>
  </conditionalFormatting>
  <conditionalFormatting sqref="G109">
    <cfRule type="cellIs" dxfId="5" priority="7" stopIfTrue="1" operator="equal">
      <formula>$G108</formula>
    </cfRule>
  </conditionalFormatting>
  <conditionalFormatting sqref="A109:F109">
    <cfRule type="cellIs" dxfId="4" priority="8" stopIfTrue="1" operator="equal">
      <formula>0</formula>
    </cfRule>
  </conditionalFormatting>
  <conditionalFormatting sqref="G110">
    <cfRule type="cellIs" dxfId="3" priority="5" stopIfTrue="1" operator="equal">
      <formula>$G109</formula>
    </cfRule>
  </conditionalFormatting>
  <conditionalFormatting sqref="A110:F110">
    <cfRule type="cellIs" dxfId="2" priority="6" stopIfTrue="1" operator="equal">
      <formula>0</formula>
    </cfRule>
  </conditionalFormatting>
  <conditionalFormatting sqref="G111">
    <cfRule type="cellIs" dxfId="1" priority="3" stopIfTrue="1" operator="equal">
      <formula>$G110</formula>
    </cfRule>
  </conditionalFormatting>
  <conditionalFormatting sqref="A111:F111">
    <cfRule type="cellIs" dxfId="0" priority="4" stopIfTrue="1" operator="equal">
      <formula>0</formula>
    </cfRule>
  </conditionalFormatting>
  <printOptions horizontalCentered="1"/>
  <pageMargins left="0.31496062992125984" right="0.31496062992125984" top="0.2" bottom="0.19685039370078741" header="0" footer="0"/>
  <pageSetup paperSize="9" scale="70" fitToHeight="999" orientation="landscape" r:id="rId1"/>
  <headerFooter alignWithMargins="0"/>
  <rowBreaks count="3" manualBreakCount="3">
    <brk id="26" max="64" man="1"/>
    <brk id="80" max="64" man="1"/>
    <brk id="12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2019-07-03T13:48:22Z</cp:lastPrinted>
  <dcterms:created xsi:type="dcterms:W3CDTF">2016-08-15T09:54:21Z</dcterms:created>
  <dcterms:modified xsi:type="dcterms:W3CDTF">2019-07-03T13:48:36Z</dcterms:modified>
</cp:coreProperties>
</file>