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20730" windowHeight="11760"/>
  </bookViews>
  <sheets>
    <sheet name="КПК0614030" sheetId="2" r:id="rId1"/>
  </sheets>
  <definedNames>
    <definedName name="_xlnm.Print_Area" localSheetId="0">КПК0614030!$A$1:$BM$90</definedName>
  </definedNames>
  <calcPr calcId="145621" refMode="R1C1"/>
</workbook>
</file>

<file path=xl/calcChain.xml><?xml version="1.0" encoding="utf-8"?>
<calcChain xmlns="http://schemas.openxmlformats.org/spreadsheetml/2006/main">
  <c r="AK54" i="2" l="1"/>
  <c r="AS54" i="2" s="1"/>
  <c r="AS53" i="2"/>
  <c r="U22" i="2"/>
  <c r="L16" i="2"/>
  <c r="BE77" i="2"/>
  <c r="BE76" i="2"/>
  <c r="BE75" i="2"/>
  <c r="BE74" i="2"/>
  <c r="BE73" i="2"/>
  <c r="BE72" i="2"/>
  <c r="BE71" i="2"/>
  <c r="BE70" i="2"/>
  <c r="BE69" i="2"/>
  <c r="BE68" i="2"/>
  <c r="AR62" i="2"/>
  <c r="AS52" i="2"/>
  <c r="AS51" i="2"/>
  <c r="AS50" i="2"/>
  <c r="AS49" i="2"/>
</calcChain>
</file>

<file path=xl/sharedStrings.xml><?xml version="1.0" encoding="utf-8"?>
<sst xmlns="http://schemas.openxmlformats.org/spreadsheetml/2006/main" count="135" uniqueCount="104">
  <si>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</si>
  <si>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</si>
  <si>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</si>
  <si>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</si>
  <si>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</si>
  <si>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</si>
  <si>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</si>
  <si>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</si>
  <si>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</si>
  <si>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</si>
  <si>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</si>
  <si>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</si>
  <si>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</si>
  <si>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</si>
  <si>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</si>
  <si>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</si>
  <si>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</si>
  <si>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</si>
  <si>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</si>
  <si>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</si>
  <si>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</si>
  <si>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</si>
  <si>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</si>
  <si>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</si>
  <si>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</si>
  <si>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</si>
  <si>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</si>
  <si>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</si>
  <si>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</si>
  <si>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</si>
  <si>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</si>
  <si>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</si>
  <si>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</si>
  <si>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</si>
  <si>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</si>
  <si>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</si>
  <si>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</si>
  <si>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</si>
  <si>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</si>
  <si>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</si>
  <si>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</si>
  <si>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</si>
  <si>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</si>
  <si>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</si>
  <si>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</si>
  <si>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</si>
  <si>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</si>
  <si>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</si>
  <si>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</si>
  <si>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</si>
  <si>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</si>
  <si>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</si>
  <si>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</si>
  <si>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</si>
  <si>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</si>
  <si>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</si>
  <si>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</si>
  <si>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</si>
  <si>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</si>
  <si>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</si>
  <si>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</si>
  <si>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</si>
  <si>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Видатки на заробітну плату працівників</t>
  </si>
  <si>
    <t>Сплата нарахувань на заробітну плату працівників</t>
  </si>
  <si>
    <t>Придбання предметів та матеріалів</t>
  </si>
  <si>
    <t>Оплата послуг</t>
  </si>
  <si>
    <t>УСЬОГО</t>
  </si>
  <si>
    <t>затрат</t>
  </si>
  <si>
    <t>обсяг видатків</t>
  </si>
  <si>
    <t>тис.грн.</t>
  </si>
  <si>
    <t>кількість закладів</t>
  </si>
  <si>
    <t>од.</t>
  </si>
  <si>
    <t>звітність установ</t>
  </si>
  <si>
    <t>кількість штатних одиниць</t>
  </si>
  <si>
    <t>штатний розпис на 2019 рік</t>
  </si>
  <si>
    <t>продукту</t>
  </si>
  <si>
    <t>середньорічна кількість заходів,які забезпечують організацію культурного дозвілля населення</t>
  </si>
  <si>
    <t>план проведення культурно-мистецьких заходів на 2019 рік</t>
  </si>
  <si>
    <t>ефективності</t>
  </si>
  <si>
    <t>середні витрати на проведення одного заходу</t>
  </si>
  <si>
    <t>розрахунок до кошторису на2019 рік</t>
  </si>
  <si>
    <t>якості</t>
  </si>
  <si>
    <t>відсоток фактично проведених заходів до запданованих</t>
  </si>
  <si>
    <t>розрахунок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</si>
  <si>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</si>
  <si>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0600000</t>
  </si>
  <si>
    <t xml:space="preserve"> </t>
  </si>
  <si>
    <t>гривень</t>
  </si>
  <si>
    <t>бюджетної програми місцевого бюджету на 2019  рік</t>
  </si>
  <si>
    <t>0614030</t>
  </si>
  <si>
    <t>Забезпечення діяльності бібліотек</t>
  </si>
  <si>
    <t>0610000</t>
  </si>
  <si>
    <t>0824</t>
  </si>
  <si>
    <t>зміни до кошторису на 2019 рік</t>
  </si>
  <si>
    <t>Начальник відділу</t>
  </si>
  <si>
    <t>Р.Л.Пілюгін</t>
  </si>
  <si>
    <t>Начальник фінансово-економічного відділу</t>
  </si>
  <si>
    <t>І.М.Коробко</t>
  </si>
  <si>
    <t>Розпорядження Великосеверинівського сільського голови від 21.10.2019 р.№114-од</t>
  </si>
  <si>
    <t>Наказ начальника відділу від 25.10.2019 р. №159</t>
  </si>
  <si>
    <t>Відділ освіти, молоді та спорту, культури та туризму Великосеверинівської сільської ради</t>
  </si>
  <si>
    <t xml:space="preserve">Бюджетний кодекс України, Закон України "Про державний бюджет на 2019 рік", Постанова Кабінету міністрів України від 28.02.2002 р. № 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виконання", рішення Великосеверинівської сільської ради від 18.12.2018 р. №637 "Про бюджет об'єднаної територіальної громади на 2019 рік", рішення Великосеверинівської сільської ради від 20.09.2019 р. №920 "Про внесення змін до рішення Великосеверинівської сільської ради від 18.12.2018 року "Про бюджет об'єднаної територіальної громади на 2019 рік" </t>
  </si>
  <si>
    <t>Придбання обладнання і предметів довгострокового користування</t>
  </si>
  <si>
    <t>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</si>
</sst>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L81" sqref="L8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81" t="s">
        <v>40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4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64" ht="31.5" customHeight="1" x14ac:dyDescent="0.2">
      <c r="AO3" s="82" t="s">
        <v>98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64" ht="32.1" customHeight="1" x14ac:dyDescent="0.2">
      <c r="AO4" s="88" t="s">
        <v>99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64" hidden="1" x14ac:dyDescent="0.2">
      <c r="AO5" s="89" t="s">
        <v>24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7.5" hidden="1" customHeight="1" x14ac:dyDescent="0.2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64" ht="15.95" hidden="1" customHeight="1" x14ac:dyDescent="0.2">
      <c r="AO7" s="91" t="s">
        <v>1</v>
      </c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10" spans="1:64" ht="15.75" customHeight="1" x14ac:dyDescent="0.2">
      <c r="A10" s="59" t="s">
        <v>25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64" ht="15.75" customHeight="1" x14ac:dyDescent="0.2">
      <c r="A11" s="59" t="s">
        <v>88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60" t="s">
        <v>59</v>
      </c>
      <c r="B13" s="60"/>
      <c r="C13" s="15"/>
      <c r="D13" s="61" t="s">
        <v>85</v>
      </c>
      <c r="E13" s="62"/>
      <c r="F13" s="62"/>
      <c r="G13" s="62"/>
      <c r="H13" s="62"/>
      <c r="I13" s="62"/>
      <c r="J13" s="62"/>
      <c r="K13" s="15"/>
      <c r="L13" s="46" t="s">
        <v>100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</row>
    <row r="14" spans="1:64" ht="15.95" customHeight="1" x14ac:dyDescent="0.2">
      <c r="A14" s="8"/>
      <c r="B14" s="8"/>
      <c r="C14" s="8"/>
      <c r="D14" s="90" t="s">
        <v>41</v>
      </c>
      <c r="E14" s="90"/>
      <c r="F14" s="90"/>
      <c r="G14" s="90"/>
      <c r="H14" s="90"/>
      <c r="I14" s="90"/>
      <c r="J14" s="90"/>
      <c r="K14" s="8"/>
      <c r="L14" s="63" t="s">
        <v>2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60" t="s">
        <v>8</v>
      </c>
      <c r="B16" s="60"/>
      <c r="C16" s="15"/>
      <c r="D16" s="61" t="s">
        <v>91</v>
      </c>
      <c r="E16" s="62"/>
      <c r="F16" s="62"/>
      <c r="G16" s="62"/>
      <c r="H16" s="62"/>
      <c r="I16" s="62"/>
      <c r="J16" s="62"/>
      <c r="K16" s="15"/>
      <c r="L16" s="46" t="str">
        <f>L13</f>
        <v>Відділ освіти, молоді та спорту, культури та туризму Великосеверинівської сільської ради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5.95" customHeight="1" x14ac:dyDescent="0.2">
      <c r="A17" s="8"/>
      <c r="B17" s="8"/>
      <c r="C17" s="8"/>
      <c r="D17" s="90" t="s">
        <v>41</v>
      </c>
      <c r="E17" s="90"/>
      <c r="F17" s="90"/>
      <c r="G17" s="90"/>
      <c r="H17" s="90"/>
      <c r="I17" s="90"/>
      <c r="J17" s="90"/>
      <c r="K17" s="8"/>
      <c r="L17" s="63" t="s">
        <v>3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60" t="s">
        <v>60</v>
      </c>
      <c r="B19" s="60"/>
      <c r="C19" s="15"/>
      <c r="D19" s="61" t="s">
        <v>89</v>
      </c>
      <c r="E19" s="62"/>
      <c r="F19" s="62"/>
      <c r="G19" s="62"/>
      <c r="H19" s="62"/>
      <c r="I19" s="62"/>
      <c r="J19" s="62"/>
      <c r="K19" s="15"/>
      <c r="L19" s="61" t="s">
        <v>92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46" t="s">
        <v>90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t="20.100000000000001" customHeight="1" x14ac:dyDescent="0.2">
      <c r="A20" s="8"/>
      <c r="B20" s="8"/>
      <c r="C20" s="8"/>
      <c r="D20" s="85" t="s">
        <v>41</v>
      </c>
      <c r="E20" s="85"/>
      <c r="F20" s="85"/>
      <c r="G20" s="85"/>
      <c r="H20" s="85"/>
      <c r="I20" s="85"/>
      <c r="J20" s="85"/>
      <c r="K20" s="8"/>
      <c r="L20" s="63" t="s">
        <v>26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 t="s">
        <v>4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6" t="s">
        <v>56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3">
        <f>AS22+I23</f>
        <v>427926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57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425096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28" t="s">
        <v>28</v>
      </c>
      <c r="BE22" s="28"/>
      <c r="BF22" s="28"/>
      <c r="BG22" s="28"/>
      <c r="BH22" s="28"/>
      <c r="BI22" s="28"/>
      <c r="BJ22" s="28"/>
      <c r="BK22" s="28"/>
      <c r="BL22" s="28"/>
    </row>
    <row r="23" spans="1:79" ht="24.95" customHeight="1" x14ac:dyDescent="0.2">
      <c r="A23" s="28" t="s">
        <v>27</v>
      </c>
      <c r="B23" s="28"/>
      <c r="C23" s="28"/>
      <c r="D23" s="28"/>
      <c r="E23" s="28"/>
      <c r="F23" s="28"/>
      <c r="G23" s="28"/>
      <c r="H23" s="28"/>
      <c r="I23" s="83">
        <v>2830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28" t="s">
        <v>29</v>
      </c>
      <c r="U23" s="28"/>
      <c r="V23" s="28"/>
      <c r="W23" s="2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43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82.5" customHeight="1" x14ac:dyDescent="0.2">
      <c r="A26" s="46" t="s">
        <v>101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8" t="s">
        <v>42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79" ht="27.75" customHeight="1" x14ac:dyDescent="0.2">
      <c r="A29" s="42" t="s">
        <v>33</v>
      </c>
      <c r="B29" s="42"/>
      <c r="C29" s="42"/>
      <c r="D29" s="42"/>
      <c r="E29" s="42"/>
      <c r="F29" s="42"/>
      <c r="G29" s="43" t="s">
        <v>46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5.75" hidden="1" x14ac:dyDescent="0.2">
      <c r="A30" s="29">
        <v>1</v>
      </c>
      <c r="B30" s="29"/>
      <c r="C30" s="29"/>
      <c r="D30" s="29"/>
      <c r="E30" s="29"/>
      <c r="F30" s="29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hidden="1" customHeight="1" x14ac:dyDescent="0.2">
      <c r="A31" s="27" t="s">
        <v>38</v>
      </c>
      <c r="B31" s="27"/>
      <c r="C31" s="27"/>
      <c r="D31" s="27"/>
      <c r="E31" s="27"/>
      <c r="F31" s="27"/>
      <c r="G31" s="54" t="s">
        <v>11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55</v>
      </c>
    </row>
    <row r="32" spans="1:79" x14ac:dyDescent="0.2">
      <c r="A32" s="27"/>
      <c r="B32" s="27"/>
      <c r="C32" s="27"/>
      <c r="D32" s="27"/>
      <c r="E32" s="27"/>
      <c r="F32" s="27"/>
      <c r="G32" s="64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8" t="s">
        <v>44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spans="1:79" ht="31.5" customHeight="1" x14ac:dyDescent="0.2">
      <c r="A35" s="46" t="s">
        <v>84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8" t="s">
        <v>45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79" ht="27.75" customHeight="1" x14ac:dyDescent="0.2">
      <c r="A38" s="42" t="s">
        <v>33</v>
      </c>
      <c r="B38" s="42"/>
      <c r="C38" s="42"/>
      <c r="D38" s="42"/>
      <c r="E38" s="42"/>
      <c r="F38" s="42"/>
      <c r="G38" s="43" t="s">
        <v>30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5.75" hidden="1" x14ac:dyDescent="0.2">
      <c r="A39" s="29">
        <v>1</v>
      </c>
      <c r="B39" s="29"/>
      <c r="C39" s="29"/>
      <c r="D39" s="29"/>
      <c r="E39" s="29"/>
      <c r="F39" s="29"/>
      <c r="G39" s="43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0.5" hidden="1" customHeight="1" x14ac:dyDescent="0.2">
      <c r="A40" s="27" t="s">
        <v>10</v>
      </c>
      <c r="B40" s="27"/>
      <c r="C40" s="27"/>
      <c r="D40" s="27"/>
      <c r="E40" s="27"/>
      <c r="F40" s="27"/>
      <c r="G40" s="54" t="s">
        <v>11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15</v>
      </c>
    </row>
    <row r="41" spans="1:79" ht="12.75" customHeight="1" x14ac:dyDescent="0.2">
      <c r="A41" s="27">
        <v>1</v>
      </c>
      <c r="B41" s="27"/>
      <c r="C41" s="27"/>
      <c r="D41" s="27"/>
      <c r="E41" s="27"/>
      <c r="F41" s="27"/>
      <c r="G41" s="36" t="s">
        <v>61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8" t="s">
        <v>47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47" t="s">
        <v>87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29" t="s">
        <v>33</v>
      </c>
      <c r="B45" s="29"/>
      <c r="C45" s="29"/>
      <c r="D45" s="92" t="s">
        <v>31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93"/>
      <c r="AC45" s="29" t="s">
        <v>34</v>
      </c>
      <c r="AD45" s="29"/>
      <c r="AE45" s="29"/>
      <c r="AF45" s="29"/>
      <c r="AG45" s="29"/>
      <c r="AH45" s="29"/>
      <c r="AI45" s="29"/>
      <c r="AJ45" s="29"/>
      <c r="AK45" s="29" t="s">
        <v>35</v>
      </c>
      <c r="AL45" s="29"/>
      <c r="AM45" s="29"/>
      <c r="AN45" s="29"/>
      <c r="AO45" s="29"/>
      <c r="AP45" s="29"/>
      <c r="AQ45" s="29"/>
      <c r="AR45" s="29"/>
      <c r="AS45" s="29" t="s">
        <v>32</v>
      </c>
      <c r="AT45" s="29"/>
      <c r="AU45" s="29"/>
      <c r="AV45" s="29"/>
      <c r="AW45" s="29"/>
      <c r="AX45" s="29"/>
      <c r="AY45" s="29"/>
      <c r="AZ45" s="29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29"/>
      <c r="B46" s="29"/>
      <c r="C46" s="29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29">
        <v>1</v>
      </c>
      <c r="B47" s="29"/>
      <c r="C47" s="29"/>
      <c r="D47" s="30">
        <v>2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/>
      <c r="AC47" s="29">
        <v>3</v>
      </c>
      <c r="AD47" s="29"/>
      <c r="AE47" s="29"/>
      <c r="AF47" s="29"/>
      <c r="AG47" s="29"/>
      <c r="AH47" s="29"/>
      <c r="AI47" s="29"/>
      <c r="AJ47" s="29"/>
      <c r="AK47" s="29">
        <v>4</v>
      </c>
      <c r="AL47" s="29"/>
      <c r="AM47" s="29"/>
      <c r="AN47" s="29"/>
      <c r="AO47" s="29"/>
      <c r="AP47" s="29"/>
      <c r="AQ47" s="29"/>
      <c r="AR47" s="29"/>
      <c r="AS47" s="29">
        <v>5</v>
      </c>
      <c r="AT47" s="29"/>
      <c r="AU47" s="29"/>
      <c r="AV47" s="29"/>
      <c r="AW47" s="29"/>
      <c r="AX47" s="29"/>
      <c r="AY47" s="29"/>
      <c r="AZ47" s="29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7" t="s">
        <v>10</v>
      </c>
      <c r="B48" s="27"/>
      <c r="C48" s="27"/>
      <c r="D48" s="33" t="s">
        <v>11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80" t="s">
        <v>12</v>
      </c>
      <c r="AD48" s="80"/>
      <c r="AE48" s="80"/>
      <c r="AF48" s="80"/>
      <c r="AG48" s="80"/>
      <c r="AH48" s="80"/>
      <c r="AI48" s="80"/>
      <c r="AJ48" s="80"/>
      <c r="AK48" s="80" t="s">
        <v>13</v>
      </c>
      <c r="AL48" s="80"/>
      <c r="AM48" s="80"/>
      <c r="AN48" s="80"/>
      <c r="AO48" s="80"/>
      <c r="AP48" s="80"/>
      <c r="AQ48" s="80"/>
      <c r="AR48" s="80"/>
      <c r="AS48" s="79" t="s">
        <v>14</v>
      </c>
      <c r="AT48" s="80"/>
      <c r="AU48" s="80"/>
      <c r="AV48" s="80"/>
      <c r="AW48" s="80"/>
      <c r="AX48" s="80"/>
      <c r="AY48" s="80"/>
      <c r="AZ48" s="80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27">
        <v>1</v>
      </c>
      <c r="B49" s="27"/>
      <c r="C49" s="27"/>
      <c r="D49" s="36" t="s">
        <v>62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6">
        <v>335405</v>
      </c>
      <c r="AD49" s="76"/>
      <c r="AE49" s="76"/>
      <c r="AF49" s="76"/>
      <c r="AG49" s="76"/>
      <c r="AH49" s="76"/>
      <c r="AI49" s="76"/>
      <c r="AJ49" s="76"/>
      <c r="AK49" s="76">
        <v>0</v>
      </c>
      <c r="AL49" s="76"/>
      <c r="AM49" s="76"/>
      <c r="AN49" s="76"/>
      <c r="AO49" s="76"/>
      <c r="AP49" s="76"/>
      <c r="AQ49" s="76"/>
      <c r="AR49" s="76"/>
      <c r="AS49" s="76">
        <f t="shared" ref="AS49:AS54" si="0">AC49+AK49</f>
        <v>335405</v>
      </c>
      <c r="AT49" s="76"/>
      <c r="AU49" s="76"/>
      <c r="AV49" s="76"/>
      <c r="AW49" s="76"/>
      <c r="AX49" s="76"/>
      <c r="AY49" s="76"/>
      <c r="AZ49" s="76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 x14ac:dyDescent="0.2">
      <c r="A50" s="27">
        <v>2</v>
      </c>
      <c r="B50" s="27"/>
      <c r="C50" s="27"/>
      <c r="D50" s="36" t="s">
        <v>63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76">
        <v>74691</v>
      </c>
      <c r="AD50" s="76"/>
      <c r="AE50" s="76"/>
      <c r="AF50" s="76"/>
      <c r="AG50" s="76"/>
      <c r="AH50" s="76"/>
      <c r="AI50" s="76"/>
      <c r="AJ50" s="76"/>
      <c r="AK50" s="76">
        <v>0</v>
      </c>
      <c r="AL50" s="76"/>
      <c r="AM50" s="76"/>
      <c r="AN50" s="76"/>
      <c r="AO50" s="76"/>
      <c r="AP50" s="76"/>
      <c r="AQ50" s="76"/>
      <c r="AR50" s="76"/>
      <c r="AS50" s="76">
        <f t="shared" si="0"/>
        <v>74691</v>
      </c>
      <c r="AT50" s="76"/>
      <c r="AU50" s="76"/>
      <c r="AV50" s="76"/>
      <c r="AW50" s="76"/>
      <c r="AX50" s="76"/>
      <c r="AY50" s="76"/>
      <c r="AZ50" s="76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 x14ac:dyDescent="0.2">
      <c r="A51" s="27">
        <v>3</v>
      </c>
      <c r="B51" s="27"/>
      <c r="C51" s="27"/>
      <c r="D51" s="36" t="s">
        <v>64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76">
        <v>5000</v>
      </c>
      <c r="AD51" s="76"/>
      <c r="AE51" s="76"/>
      <c r="AF51" s="76"/>
      <c r="AG51" s="76"/>
      <c r="AH51" s="76"/>
      <c r="AI51" s="76"/>
      <c r="AJ51" s="76"/>
      <c r="AK51" s="76">
        <v>0</v>
      </c>
      <c r="AL51" s="76"/>
      <c r="AM51" s="76"/>
      <c r="AN51" s="76"/>
      <c r="AO51" s="76"/>
      <c r="AP51" s="76"/>
      <c r="AQ51" s="76"/>
      <c r="AR51" s="76"/>
      <c r="AS51" s="76">
        <f t="shared" si="0"/>
        <v>5000</v>
      </c>
      <c r="AT51" s="76"/>
      <c r="AU51" s="76"/>
      <c r="AV51" s="76"/>
      <c r="AW51" s="76"/>
      <c r="AX51" s="76"/>
      <c r="AY51" s="76"/>
      <c r="AZ51" s="76"/>
      <c r="BA51" s="22"/>
      <c r="BB51" s="22"/>
      <c r="BC51" s="22"/>
      <c r="BD51" s="22"/>
      <c r="BE51" s="22"/>
      <c r="BF51" s="22"/>
      <c r="BG51" s="22"/>
      <c r="BH51" s="22"/>
    </row>
    <row r="52" spans="1:79" x14ac:dyDescent="0.2">
      <c r="A52" s="27">
        <v>4</v>
      </c>
      <c r="B52" s="27"/>
      <c r="C52" s="27"/>
      <c r="D52" s="36" t="s">
        <v>65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76">
        <v>10000</v>
      </c>
      <c r="AD52" s="76"/>
      <c r="AE52" s="76"/>
      <c r="AF52" s="76"/>
      <c r="AG52" s="76"/>
      <c r="AH52" s="76"/>
      <c r="AI52" s="76"/>
      <c r="AJ52" s="76"/>
      <c r="AK52" s="76">
        <v>0</v>
      </c>
      <c r="AL52" s="76"/>
      <c r="AM52" s="76"/>
      <c r="AN52" s="76"/>
      <c r="AO52" s="76"/>
      <c r="AP52" s="76"/>
      <c r="AQ52" s="76"/>
      <c r="AR52" s="76"/>
      <c r="AS52" s="76">
        <f t="shared" si="0"/>
        <v>10000</v>
      </c>
      <c r="AT52" s="76"/>
      <c r="AU52" s="76"/>
      <c r="AV52" s="76"/>
      <c r="AW52" s="76"/>
      <c r="AX52" s="76"/>
      <c r="AY52" s="76"/>
      <c r="AZ52" s="76"/>
      <c r="BA52" s="22"/>
      <c r="BB52" s="22"/>
      <c r="BC52" s="22"/>
      <c r="BD52" s="22"/>
      <c r="BE52" s="22"/>
      <c r="BF52" s="22"/>
      <c r="BG52" s="22"/>
      <c r="BH52" s="22"/>
    </row>
    <row r="53" spans="1:79" x14ac:dyDescent="0.2">
      <c r="A53" s="33">
        <v>5</v>
      </c>
      <c r="B53" s="34"/>
      <c r="C53" s="35"/>
      <c r="D53" s="36" t="s">
        <v>102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8"/>
      <c r="AC53" s="39">
        <v>0</v>
      </c>
      <c r="AD53" s="40"/>
      <c r="AE53" s="40"/>
      <c r="AF53" s="40"/>
      <c r="AG53" s="40"/>
      <c r="AH53" s="40"/>
      <c r="AI53" s="40"/>
      <c r="AJ53" s="41"/>
      <c r="AK53" s="39">
        <v>2830</v>
      </c>
      <c r="AL53" s="40"/>
      <c r="AM53" s="40"/>
      <c r="AN53" s="40"/>
      <c r="AO53" s="40"/>
      <c r="AP53" s="40"/>
      <c r="AQ53" s="40"/>
      <c r="AR53" s="41"/>
      <c r="AS53" s="39">
        <f t="shared" si="0"/>
        <v>2830</v>
      </c>
      <c r="AT53" s="40"/>
      <c r="AU53" s="40"/>
      <c r="AV53" s="40"/>
      <c r="AW53" s="40"/>
      <c r="AX53" s="40"/>
      <c r="AY53" s="40"/>
      <c r="AZ53" s="41"/>
      <c r="BA53" s="22"/>
      <c r="BB53" s="22"/>
      <c r="BC53" s="22"/>
      <c r="BD53" s="22"/>
      <c r="BE53" s="22"/>
      <c r="BF53" s="22"/>
      <c r="BG53" s="22"/>
      <c r="BH53" s="22"/>
    </row>
    <row r="54" spans="1:79" s="4" customFormat="1" x14ac:dyDescent="0.2">
      <c r="A54" s="55"/>
      <c r="B54" s="55"/>
      <c r="C54" s="55"/>
      <c r="D54" s="100" t="s">
        <v>66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97">
        <v>425096</v>
      </c>
      <c r="AD54" s="97"/>
      <c r="AE54" s="97"/>
      <c r="AF54" s="97"/>
      <c r="AG54" s="97"/>
      <c r="AH54" s="97"/>
      <c r="AI54" s="97"/>
      <c r="AJ54" s="97"/>
      <c r="AK54" s="97">
        <f>AK53</f>
        <v>2830</v>
      </c>
      <c r="AL54" s="97"/>
      <c r="AM54" s="97"/>
      <c r="AN54" s="97"/>
      <c r="AO54" s="97"/>
      <c r="AP54" s="97"/>
      <c r="AQ54" s="97"/>
      <c r="AR54" s="97"/>
      <c r="AS54" s="97">
        <f t="shared" si="0"/>
        <v>427926</v>
      </c>
      <c r="AT54" s="97"/>
      <c r="AU54" s="97"/>
      <c r="AV54" s="97"/>
      <c r="AW54" s="97"/>
      <c r="AX54" s="97"/>
      <c r="AY54" s="97"/>
      <c r="AZ54" s="97"/>
      <c r="BA54" s="26"/>
      <c r="BB54" s="26"/>
      <c r="BC54" s="26"/>
      <c r="BD54" s="26"/>
      <c r="BE54" s="26"/>
      <c r="BF54" s="26"/>
      <c r="BG54" s="26"/>
      <c r="BH54" s="26"/>
    </row>
    <row r="56" spans="1:79" ht="15.75" customHeight="1" x14ac:dyDescent="0.2">
      <c r="A56" s="82" t="s">
        <v>48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</row>
    <row r="57" spans="1:79" ht="15" customHeight="1" x14ac:dyDescent="0.2">
      <c r="A57" s="47" t="s">
        <v>87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29" t="s">
        <v>33</v>
      </c>
      <c r="B58" s="29"/>
      <c r="C58" s="29"/>
      <c r="D58" s="92" t="s">
        <v>39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93"/>
      <c r="AB58" s="29" t="s">
        <v>34</v>
      </c>
      <c r="AC58" s="29"/>
      <c r="AD58" s="29"/>
      <c r="AE58" s="29"/>
      <c r="AF58" s="29"/>
      <c r="AG58" s="29"/>
      <c r="AH58" s="29"/>
      <c r="AI58" s="29"/>
      <c r="AJ58" s="29" t="s">
        <v>35</v>
      </c>
      <c r="AK58" s="29"/>
      <c r="AL58" s="29"/>
      <c r="AM58" s="29"/>
      <c r="AN58" s="29"/>
      <c r="AO58" s="29"/>
      <c r="AP58" s="29"/>
      <c r="AQ58" s="29"/>
      <c r="AR58" s="29" t="s">
        <v>32</v>
      </c>
      <c r="AS58" s="29"/>
      <c r="AT58" s="29"/>
      <c r="AU58" s="29"/>
      <c r="AV58" s="29"/>
      <c r="AW58" s="29"/>
      <c r="AX58" s="29"/>
      <c r="AY58" s="29"/>
    </row>
    <row r="59" spans="1:79" ht="29.1" customHeight="1" x14ac:dyDescent="0.2">
      <c r="A59" s="29"/>
      <c r="B59" s="29"/>
      <c r="C59" s="29"/>
      <c r="D59" s="94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</row>
    <row r="60" spans="1:79" ht="15.75" customHeight="1" x14ac:dyDescent="0.2">
      <c r="A60" s="29">
        <v>1</v>
      </c>
      <c r="B60" s="29"/>
      <c r="C60" s="29"/>
      <c r="D60" s="30">
        <v>2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2"/>
      <c r="AB60" s="29">
        <v>3</v>
      </c>
      <c r="AC60" s="29"/>
      <c r="AD60" s="29"/>
      <c r="AE60" s="29"/>
      <c r="AF60" s="29"/>
      <c r="AG60" s="29"/>
      <c r="AH60" s="29"/>
      <c r="AI60" s="29"/>
      <c r="AJ60" s="29">
        <v>4</v>
      </c>
      <c r="AK60" s="29"/>
      <c r="AL60" s="29"/>
      <c r="AM60" s="29"/>
      <c r="AN60" s="29"/>
      <c r="AO60" s="29"/>
      <c r="AP60" s="29"/>
      <c r="AQ60" s="29"/>
      <c r="AR60" s="29">
        <v>5</v>
      </c>
      <c r="AS60" s="29"/>
      <c r="AT60" s="29"/>
      <c r="AU60" s="29"/>
      <c r="AV60" s="29"/>
      <c r="AW60" s="29"/>
      <c r="AX60" s="29"/>
      <c r="AY60" s="29"/>
    </row>
    <row r="61" spans="1:79" ht="12.75" hidden="1" customHeight="1" x14ac:dyDescent="0.2">
      <c r="A61" s="27" t="s">
        <v>10</v>
      </c>
      <c r="B61" s="27"/>
      <c r="C61" s="27"/>
      <c r="D61" s="54" t="s">
        <v>11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80" t="s">
        <v>12</v>
      </c>
      <c r="AC61" s="80"/>
      <c r="AD61" s="80"/>
      <c r="AE61" s="80"/>
      <c r="AF61" s="80"/>
      <c r="AG61" s="80"/>
      <c r="AH61" s="80"/>
      <c r="AI61" s="80"/>
      <c r="AJ61" s="80" t="s">
        <v>13</v>
      </c>
      <c r="AK61" s="80"/>
      <c r="AL61" s="80"/>
      <c r="AM61" s="80"/>
      <c r="AN61" s="80"/>
      <c r="AO61" s="80"/>
      <c r="AP61" s="80"/>
      <c r="AQ61" s="80"/>
      <c r="AR61" s="80" t="s">
        <v>14</v>
      </c>
      <c r="AS61" s="80"/>
      <c r="AT61" s="80"/>
      <c r="AU61" s="80"/>
      <c r="AV61" s="80"/>
      <c r="AW61" s="80"/>
      <c r="AX61" s="80"/>
      <c r="AY61" s="80"/>
      <c r="CA61" s="1" t="s">
        <v>19</v>
      </c>
    </row>
    <row r="62" spans="1:79" s="4" customFormat="1" ht="12.75" customHeight="1" x14ac:dyDescent="0.2">
      <c r="A62" s="55"/>
      <c r="B62" s="55"/>
      <c r="C62" s="55"/>
      <c r="D62" s="58" t="s">
        <v>32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9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>
        <f>AB62+AJ62</f>
        <v>0</v>
      </c>
      <c r="AS62" s="97"/>
      <c r="AT62" s="97"/>
      <c r="AU62" s="97"/>
      <c r="AV62" s="97"/>
      <c r="AW62" s="97"/>
      <c r="AX62" s="97"/>
      <c r="AY62" s="97"/>
      <c r="CA62" s="4" t="s">
        <v>20</v>
      </c>
    </row>
    <row r="64" spans="1:79" ht="15.75" customHeight="1" x14ac:dyDescent="0.2">
      <c r="A64" s="28" t="s">
        <v>49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</row>
    <row r="65" spans="1:79" ht="30" customHeight="1" x14ac:dyDescent="0.2">
      <c r="A65" s="29" t="s">
        <v>33</v>
      </c>
      <c r="B65" s="29"/>
      <c r="C65" s="29"/>
      <c r="D65" s="29"/>
      <c r="E65" s="29"/>
      <c r="F65" s="29"/>
      <c r="G65" s="30" t="s">
        <v>50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29" t="s">
        <v>6</v>
      </c>
      <c r="AA65" s="29"/>
      <c r="AB65" s="29"/>
      <c r="AC65" s="29"/>
      <c r="AD65" s="29"/>
      <c r="AE65" s="29" t="s">
        <v>5</v>
      </c>
      <c r="AF65" s="29"/>
      <c r="AG65" s="29"/>
      <c r="AH65" s="29"/>
      <c r="AI65" s="29"/>
      <c r="AJ65" s="29"/>
      <c r="AK65" s="29"/>
      <c r="AL65" s="29"/>
      <c r="AM65" s="29"/>
      <c r="AN65" s="29"/>
      <c r="AO65" s="30" t="s">
        <v>34</v>
      </c>
      <c r="AP65" s="31"/>
      <c r="AQ65" s="31"/>
      <c r="AR65" s="31"/>
      <c r="AS65" s="31"/>
      <c r="AT65" s="31"/>
      <c r="AU65" s="31"/>
      <c r="AV65" s="32"/>
      <c r="AW65" s="30" t="s">
        <v>35</v>
      </c>
      <c r="AX65" s="31"/>
      <c r="AY65" s="31"/>
      <c r="AZ65" s="31"/>
      <c r="BA65" s="31"/>
      <c r="BB65" s="31"/>
      <c r="BC65" s="31"/>
      <c r="BD65" s="32"/>
      <c r="BE65" s="30" t="s">
        <v>32</v>
      </c>
      <c r="BF65" s="31"/>
      <c r="BG65" s="31"/>
      <c r="BH65" s="31"/>
      <c r="BI65" s="31"/>
      <c r="BJ65" s="31"/>
      <c r="BK65" s="31"/>
      <c r="BL65" s="32"/>
    </row>
    <row r="66" spans="1:79" ht="15.75" customHeight="1" x14ac:dyDescent="0.2">
      <c r="A66" s="29">
        <v>1</v>
      </c>
      <c r="B66" s="29"/>
      <c r="C66" s="29"/>
      <c r="D66" s="29"/>
      <c r="E66" s="29"/>
      <c r="F66" s="29"/>
      <c r="G66" s="30">
        <v>2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29">
        <v>3</v>
      </c>
      <c r="AA66" s="29"/>
      <c r="AB66" s="29"/>
      <c r="AC66" s="29"/>
      <c r="AD66" s="29"/>
      <c r="AE66" s="29">
        <v>4</v>
      </c>
      <c r="AF66" s="29"/>
      <c r="AG66" s="29"/>
      <c r="AH66" s="29"/>
      <c r="AI66" s="29"/>
      <c r="AJ66" s="29"/>
      <c r="AK66" s="29"/>
      <c r="AL66" s="29"/>
      <c r="AM66" s="29"/>
      <c r="AN66" s="29"/>
      <c r="AO66" s="29">
        <v>5</v>
      </c>
      <c r="AP66" s="29"/>
      <c r="AQ66" s="29"/>
      <c r="AR66" s="29"/>
      <c r="AS66" s="29"/>
      <c r="AT66" s="29"/>
      <c r="AU66" s="29"/>
      <c r="AV66" s="29"/>
      <c r="AW66" s="29">
        <v>6</v>
      </c>
      <c r="AX66" s="29"/>
      <c r="AY66" s="29"/>
      <c r="AZ66" s="29"/>
      <c r="BA66" s="29"/>
      <c r="BB66" s="29"/>
      <c r="BC66" s="29"/>
      <c r="BD66" s="29"/>
      <c r="BE66" s="29">
        <v>7</v>
      </c>
      <c r="BF66" s="29"/>
      <c r="BG66" s="29"/>
      <c r="BH66" s="29"/>
      <c r="BI66" s="29"/>
      <c r="BJ66" s="29"/>
      <c r="BK66" s="29"/>
      <c r="BL66" s="29"/>
    </row>
    <row r="67" spans="1:79" ht="12.75" hidden="1" customHeight="1" x14ac:dyDescent="0.2">
      <c r="A67" s="27" t="s">
        <v>38</v>
      </c>
      <c r="B67" s="27"/>
      <c r="C67" s="27"/>
      <c r="D67" s="27"/>
      <c r="E67" s="27"/>
      <c r="F67" s="27"/>
      <c r="G67" s="54" t="s">
        <v>11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27" t="s">
        <v>23</v>
      </c>
      <c r="AA67" s="27"/>
      <c r="AB67" s="27"/>
      <c r="AC67" s="27"/>
      <c r="AD67" s="27"/>
      <c r="AE67" s="53" t="s">
        <v>37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80" t="s">
        <v>12</v>
      </c>
      <c r="AP67" s="80"/>
      <c r="AQ67" s="80"/>
      <c r="AR67" s="80"/>
      <c r="AS67" s="80"/>
      <c r="AT67" s="80"/>
      <c r="AU67" s="80"/>
      <c r="AV67" s="80"/>
      <c r="AW67" s="80" t="s">
        <v>36</v>
      </c>
      <c r="AX67" s="80"/>
      <c r="AY67" s="80"/>
      <c r="AZ67" s="80"/>
      <c r="BA67" s="80"/>
      <c r="BB67" s="80"/>
      <c r="BC67" s="80"/>
      <c r="BD67" s="80"/>
      <c r="BE67" s="80" t="s">
        <v>14</v>
      </c>
      <c r="BF67" s="80"/>
      <c r="BG67" s="80"/>
      <c r="BH67" s="80"/>
      <c r="BI67" s="80"/>
      <c r="BJ67" s="80"/>
      <c r="BK67" s="80"/>
      <c r="BL67" s="80"/>
      <c r="CA67" s="1" t="s">
        <v>21</v>
      </c>
    </row>
    <row r="68" spans="1:79" s="4" customFormat="1" ht="12.75" customHeight="1" x14ac:dyDescent="0.2">
      <c r="A68" s="55">
        <v>0</v>
      </c>
      <c r="B68" s="55"/>
      <c r="C68" s="55"/>
      <c r="D68" s="55"/>
      <c r="E68" s="55"/>
      <c r="F68" s="55"/>
      <c r="G68" s="69" t="s">
        <v>67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  <c r="Z68" s="56"/>
      <c r="AA68" s="56"/>
      <c r="AB68" s="56"/>
      <c r="AC68" s="56"/>
      <c r="AD68" s="56"/>
      <c r="AE68" s="57"/>
      <c r="AF68" s="57"/>
      <c r="AG68" s="57"/>
      <c r="AH68" s="57"/>
      <c r="AI68" s="57"/>
      <c r="AJ68" s="57"/>
      <c r="AK68" s="57"/>
      <c r="AL68" s="57"/>
      <c r="AM68" s="57"/>
      <c r="AN68" s="58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>
        <f t="shared" ref="BE68:BE77" si="1">AO68+AW68</f>
        <v>0</v>
      </c>
      <c r="BF68" s="97"/>
      <c r="BG68" s="97"/>
      <c r="BH68" s="97"/>
      <c r="BI68" s="97"/>
      <c r="BJ68" s="97"/>
      <c r="BK68" s="97"/>
      <c r="BL68" s="97"/>
      <c r="CA68" s="4" t="s">
        <v>22</v>
      </c>
    </row>
    <row r="69" spans="1:79" ht="12.75" customHeight="1" x14ac:dyDescent="0.2">
      <c r="A69" s="27">
        <v>1</v>
      </c>
      <c r="B69" s="27"/>
      <c r="C69" s="27"/>
      <c r="D69" s="27"/>
      <c r="E69" s="27"/>
      <c r="F69" s="27"/>
      <c r="G69" s="103" t="s">
        <v>68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9" t="s">
        <v>103</v>
      </c>
      <c r="AA69" s="79"/>
      <c r="AB69" s="79"/>
      <c r="AC69" s="79"/>
      <c r="AD69" s="79"/>
      <c r="AE69" s="36" t="s">
        <v>93</v>
      </c>
      <c r="AF69" s="77"/>
      <c r="AG69" s="77"/>
      <c r="AH69" s="77"/>
      <c r="AI69" s="77"/>
      <c r="AJ69" s="77"/>
      <c r="AK69" s="77"/>
      <c r="AL69" s="77"/>
      <c r="AM69" s="77"/>
      <c r="AN69" s="78"/>
      <c r="AO69" s="76">
        <v>0</v>
      </c>
      <c r="AP69" s="76"/>
      <c r="AQ69" s="76"/>
      <c r="AR69" s="76"/>
      <c r="AS69" s="76"/>
      <c r="AT69" s="76"/>
      <c r="AU69" s="76"/>
      <c r="AV69" s="76"/>
      <c r="AW69" s="76">
        <v>2830</v>
      </c>
      <c r="AX69" s="76"/>
      <c r="AY69" s="76"/>
      <c r="AZ69" s="76"/>
      <c r="BA69" s="76"/>
      <c r="BB69" s="76"/>
      <c r="BC69" s="76"/>
      <c r="BD69" s="76"/>
      <c r="BE69" s="76">
        <f t="shared" si="1"/>
        <v>2830</v>
      </c>
      <c r="BF69" s="76"/>
      <c r="BG69" s="76"/>
      <c r="BH69" s="76"/>
      <c r="BI69" s="76"/>
      <c r="BJ69" s="76"/>
      <c r="BK69" s="76"/>
      <c r="BL69" s="76"/>
    </row>
    <row r="70" spans="1:79" ht="12.75" customHeight="1" x14ac:dyDescent="0.2">
      <c r="A70" s="27">
        <v>2</v>
      </c>
      <c r="B70" s="27"/>
      <c r="C70" s="27"/>
      <c r="D70" s="27"/>
      <c r="E70" s="27"/>
      <c r="F70" s="27"/>
      <c r="G70" s="36" t="s">
        <v>70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79" t="s">
        <v>71</v>
      </c>
      <c r="AA70" s="79"/>
      <c r="AB70" s="79"/>
      <c r="AC70" s="79"/>
      <c r="AD70" s="79"/>
      <c r="AE70" s="36" t="s">
        <v>72</v>
      </c>
      <c r="AF70" s="77"/>
      <c r="AG70" s="77"/>
      <c r="AH70" s="77"/>
      <c r="AI70" s="77"/>
      <c r="AJ70" s="77"/>
      <c r="AK70" s="77"/>
      <c r="AL70" s="77"/>
      <c r="AM70" s="77"/>
      <c r="AN70" s="78"/>
      <c r="AO70" s="76">
        <v>0</v>
      </c>
      <c r="AP70" s="76"/>
      <c r="AQ70" s="76"/>
      <c r="AR70" s="76"/>
      <c r="AS70" s="76"/>
      <c r="AT70" s="76"/>
      <c r="AU70" s="76"/>
      <c r="AV70" s="76"/>
      <c r="AW70" s="76">
        <v>0</v>
      </c>
      <c r="AX70" s="76"/>
      <c r="AY70" s="76"/>
      <c r="AZ70" s="76"/>
      <c r="BA70" s="76"/>
      <c r="BB70" s="76"/>
      <c r="BC70" s="76"/>
      <c r="BD70" s="76"/>
      <c r="BE70" s="76">
        <f t="shared" si="1"/>
        <v>0</v>
      </c>
      <c r="BF70" s="76"/>
      <c r="BG70" s="76"/>
      <c r="BH70" s="76"/>
      <c r="BI70" s="76"/>
      <c r="BJ70" s="76"/>
      <c r="BK70" s="76"/>
      <c r="BL70" s="76"/>
    </row>
    <row r="71" spans="1:79" ht="12.75" customHeight="1" x14ac:dyDescent="0.2">
      <c r="A71" s="27">
        <v>3</v>
      </c>
      <c r="B71" s="27"/>
      <c r="C71" s="27"/>
      <c r="D71" s="27"/>
      <c r="E71" s="27"/>
      <c r="F71" s="27"/>
      <c r="G71" s="36" t="s">
        <v>73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8"/>
      <c r="Z71" s="79" t="s">
        <v>71</v>
      </c>
      <c r="AA71" s="79"/>
      <c r="AB71" s="79"/>
      <c r="AC71" s="79"/>
      <c r="AD71" s="79"/>
      <c r="AE71" s="36" t="s">
        <v>74</v>
      </c>
      <c r="AF71" s="77"/>
      <c r="AG71" s="77"/>
      <c r="AH71" s="77"/>
      <c r="AI71" s="77"/>
      <c r="AJ71" s="77"/>
      <c r="AK71" s="77"/>
      <c r="AL71" s="77"/>
      <c r="AM71" s="77"/>
      <c r="AN71" s="78"/>
      <c r="AO71" s="76">
        <v>0</v>
      </c>
      <c r="AP71" s="76"/>
      <c r="AQ71" s="76"/>
      <c r="AR71" s="76"/>
      <c r="AS71" s="76"/>
      <c r="AT71" s="76"/>
      <c r="AU71" s="76"/>
      <c r="AV71" s="76"/>
      <c r="AW71" s="76">
        <v>0</v>
      </c>
      <c r="AX71" s="76"/>
      <c r="AY71" s="76"/>
      <c r="AZ71" s="76"/>
      <c r="BA71" s="76"/>
      <c r="BB71" s="76"/>
      <c r="BC71" s="76"/>
      <c r="BD71" s="76"/>
      <c r="BE71" s="76">
        <f t="shared" si="1"/>
        <v>0</v>
      </c>
      <c r="BF71" s="76"/>
      <c r="BG71" s="76"/>
      <c r="BH71" s="76"/>
      <c r="BI71" s="76"/>
      <c r="BJ71" s="76"/>
      <c r="BK71" s="76"/>
      <c r="BL71" s="76"/>
    </row>
    <row r="72" spans="1:79" s="4" customFormat="1" ht="12.75" customHeight="1" x14ac:dyDescent="0.2">
      <c r="A72" s="55">
        <v>0</v>
      </c>
      <c r="B72" s="55"/>
      <c r="C72" s="55"/>
      <c r="D72" s="55"/>
      <c r="E72" s="55"/>
      <c r="F72" s="55"/>
      <c r="G72" s="100" t="s">
        <v>75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56"/>
      <c r="AA72" s="56"/>
      <c r="AB72" s="56"/>
      <c r="AC72" s="56"/>
      <c r="AD72" s="56"/>
      <c r="AE72" s="100"/>
      <c r="AF72" s="101"/>
      <c r="AG72" s="101"/>
      <c r="AH72" s="101"/>
      <c r="AI72" s="101"/>
      <c r="AJ72" s="101"/>
      <c r="AK72" s="101"/>
      <c r="AL72" s="101"/>
      <c r="AM72" s="101"/>
      <c r="AN72" s="102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>
        <f t="shared" si="1"/>
        <v>0</v>
      </c>
      <c r="BF72" s="97"/>
      <c r="BG72" s="97"/>
      <c r="BH72" s="97"/>
      <c r="BI72" s="97"/>
      <c r="BJ72" s="97"/>
      <c r="BK72" s="97"/>
      <c r="BL72" s="97"/>
    </row>
    <row r="73" spans="1:79" ht="25.5" customHeight="1" x14ac:dyDescent="0.2">
      <c r="A73" s="27">
        <v>1</v>
      </c>
      <c r="B73" s="27"/>
      <c r="C73" s="27"/>
      <c r="D73" s="27"/>
      <c r="E73" s="27"/>
      <c r="F73" s="27"/>
      <c r="G73" s="36" t="s">
        <v>76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8"/>
      <c r="Z73" s="79" t="s">
        <v>71</v>
      </c>
      <c r="AA73" s="79"/>
      <c r="AB73" s="79"/>
      <c r="AC73" s="79"/>
      <c r="AD73" s="79"/>
      <c r="AE73" s="36" t="s">
        <v>77</v>
      </c>
      <c r="AF73" s="77"/>
      <c r="AG73" s="77"/>
      <c r="AH73" s="77"/>
      <c r="AI73" s="77"/>
      <c r="AJ73" s="77"/>
      <c r="AK73" s="77"/>
      <c r="AL73" s="77"/>
      <c r="AM73" s="77"/>
      <c r="AN73" s="78"/>
      <c r="AO73" s="76">
        <v>0</v>
      </c>
      <c r="AP73" s="76"/>
      <c r="AQ73" s="76"/>
      <c r="AR73" s="76"/>
      <c r="AS73" s="76"/>
      <c r="AT73" s="76"/>
      <c r="AU73" s="76"/>
      <c r="AV73" s="76"/>
      <c r="AW73" s="76">
        <v>0</v>
      </c>
      <c r="AX73" s="76"/>
      <c r="AY73" s="76"/>
      <c r="AZ73" s="76"/>
      <c r="BA73" s="76"/>
      <c r="BB73" s="76"/>
      <c r="BC73" s="76"/>
      <c r="BD73" s="76"/>
      <c r="BE73" s="76">
        <f t="shared" si="1"/>
        <v>0</v>
      </c>
      <c r="BF73" s="76"/>
      <c r="BG73" s="76"/>
      <c r="BH73" s="76"/>
      <c r="BI73" s="76"/>
      <c r="BJ73" s="76"/>
      <c r="BK73" s="76"/>
      <c r="BL73" s="76"/>
    </row>
    <row r="74" spans="1:79" s="4" customFormat="1" ht="12.75" customHeight="1" x14ac:dyDescent="0.2">
      <c r="A74" s="55">
        <v>0</v>
      </c>
      <c r="B74" s="55"/>
      <c r="C74" s="55"/>
      <c r="D74" s="55"/>
      <c r="E74" s="55"/>
      <c r="F74" s="55"/>
      <c r="G74" s="100" t="s">
        <v>78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56"/>
      <c r="AA74" s="56"/>
      <c r="AB74" s="56"/>
      <c r="AC74" s="56"/>
      <c r="AD74" s="56"/>
      <c r="AE74" s="100"/>
      <c r="AF74" s="101"/>
      <c r="AG74" s="101"/>
      <c r="AH74" s="101"/>
      <c r="AI74" s="101"/>
      <c r="AJ74" s="101"/>
      <c r="AK74" s="101"/>
      <c r="AL74" s="101"/>
      <c r="AM74" s="101"/>
      <c r="AN74" s="102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>
        <f t="shared" si="1"/>
        <v>0</v>
      </c>
      <c r="BF74" s="97"/>
      <c r="BG74" s="97"/>
      <c r="BH74" s="97"/>
      <c r="BI74" s="97"/>
      <c r="BJ74" s="97"/>
      <c r="BK74" s="97"/>
      <c r="BL74" s="97"/>
    </row>
    <row r="75" spans="1:79" ht="25.5" customHeight="1" x14ac:dyDescent="0.2">
      <c r="A75" s="27">
        <v>1</v>
      </c>
      <c r="B75" s="27"/>
      <c r="C75" s="27"/>
      <c r="D75" s="27"/>
      <c r="E75" s="27"/>
      <c r="F75" s="27"/>
      <c r="G75" s="36" t="s">
        <v>79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8"/>
      <c r="Z75" s="79" t="s">
        <v>69</v>
      </c>
      <c r="AA75" s="79"/>
      <c r="AB75" s="79"/>
      <c r="AC75" s="79"/>
      <c r="AD75" s="79"/>
      <c r="AE75" s="36" t="s">
        <v>80</v>
      </c>
      <c r="AF75" s="77"/>
      <c r="AG75" s="77"/>
      <c r="AH75" s="77"/>
      <c r="AI75" s="77"/>
      <c r="AJ75" s="77"/>
      <c r="AK75" s="77"/>
      <c r="AL75" s="77"/>
      <c r="AM75" s="77"/>
      <c r="AN75" s="78"/>
      <c r="AO75" s="76">
        <v>0</v>
      </c>
      <c r="AP75" s="76"/>
      <c r="AQ75" s="76"/>
      <c r="AR75" s="76"/>
      <c r="AS75" s="76"/>
      <c r="AT75" s="76"/>
      <c r="AU75" s="76"/>
      <c r="AV75" s="76"/>
      <c r="AW75" s="76">
        <v>0</v>
      </c>
      <c r="AX75" s="76"/>
      <c r="AY75" s="76"/>
      <c r="AZ75" s="76"/>
      <c r="BA75" s="76"/>
      <c r="BB75" s="76"/>
      <c r="BC75" s="76"/>
      <c r="BD75" s="76"/>
      <c r="BE75" s="76">
        <f t="shared" si="1"/>
        <v>0</v>
      </c>
      <c r="BF75" s="76"/>
      <c r="BG75" s="76"/>
      <c r="BH75" s="76"/>
      <c r="BI75" s="76"/>
      <c r="BJ75" s="76"/>
      <c r="BK75" s="76"/>
      <c r="BL75" s="76"/>
    </row>
    <row r="76" spans="1:79" s="4" customFormat="1" ht="12.75" customHeight="1" x14ac:dyDescent="0.2">
      <c r="A76" s="55">
        <v>0</v>
      </c>
      <c r="B76" s="55"/>
      <c r="C76" s="55"/>
      <c r="D76" s="55"/>
      <c r="E76" s="55"/>
      <c r="F76" s="55"/>
      <c r="G76" s="100" t="s">
        <v>81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56"/>
      <c r="AA76" s="56"/>
      <c r="AB76" s="56"/>
      <c r="AC76" s="56"/>
      <c r="AD76" s="56"/>
      <c r="AE76" s="100"/>
      <c r="AF76" s="101"/>
      <c r="AG76" s="101"/>
      <c r="AH76" s="101"/>
      <c r="AI76" s="101"/>
      <c r="AJ76" s="101"/>
      <c r="AK76" s="101"/>
      <c r="AL76" s="101"/>
      <c r="AM76" s="101"/>
      <c r="AN76" s="102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>
        <f t="shared" si="1"/>
        <v>0</v>
      </c>
      <c r="BF76" s="97"/>
      <c r="BG76" s="97"/>
      <c r="BH76" s="97"/>
      <c r="BI76" s="97"/>
      <c r="BJ76" s="97"/>
      <c r="BK76" s="97"/>
      <c r="BL76" s="97"/>
    </row>
    <row r="77" spans="1:79" ht="12.75" customHeight="1" x14ac:dyDescent="0.2">
      <c r="A77" s="27">
        <v>1</v>
      </c>
      <c r="B77" s="27"/>
      <c r="C77" s="27"/>
      <c r="D77" s="27"/>
      <c r="E77" s="27"/>
      <c r="F77" s="27"/>
      <c r="G77" s="36" t="s">
        <v>82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8"/>
      <c r="Z77" s="79" t="s">
        <v>71</v>
      </c>
      <c r="AA77" s="79"/>
      <c r="AB77" s="79"/>
      <c r="AC77" s="79"/>
      <c r="AD77" s="79"/>
      <c r="AE77" s="36" t="s">
        <v>83</v>
      </c>
      <c r="AF77" s="77"/>
      <c r="AG77" s="77"/>
      <c r="AH77" s="77"/>
      <c r="AI77" s="77"/>
      <c r="AJ77" s="77"/>
      <c r="AK77" s="77"/>
      <c r="AL77" s="77"/>
      <c r="AM77" s="77"/>
      <c r="AN77" s="78"/>
      <c r="AO77" s="76">
        <v>0</v>
      </c>
      <c r="AP77" s="76"/>
      <c r="AQ77" s="76"/>
      <c r="AR77" s="76"/>
      <c r="AS77" s="76"/>
      <c r="AT77" s="76"/>
      <c r="AU77" s="76"/>
      <c r="AV77" s="76"/>
      <c r="AW77" s="76">
        <v>0</v>
      </c>
      <c r="AX77" s="76"/>
      <c r="AY77" s="76"/>
      <c r="AZ77" s="76"/>
      <c r="BA77" s="76"/>
      <c r="BB77" s="76"/>
      <c r="BC77" s="76"/>
      <c r="BD77" s="76"/>
      <c r="BE77" s="76">
        <f t="shared" si="1"/>
        <v>0</v>
      </c>
      <c r="BF77" s="76"/>
      <c r="BG77" s="76"/>
      <c r="BH77" s="76"/>
      <c r="BI77" s="76"/>
      <c r="BJ77" s="76"/>
      <c r="BK77" s="76"/>
      <c r="BL77" s="76"/>
    </row>
    <row r="78" spans="1:79" x14ac:dyDescent="0.2"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80" spans="1:79" ht="16.5" customHeight="1" x14ac:dyDescent="0.2">
      <c r="A80" s="72" t="s">
        <v>94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5"/>
      <c r="AO80" s="74" t="s">
        <v>95</v>
      </c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</row>
    <row r="81" spans="1:59" x14ac:dyDescent="0.2">
      <c r="W81" s="48" t="s">
        <v>9</v>
      </c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O81" s="48" t="s">
        <v>58</v>
      </c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</row>
    <row r="82" spans="1:59" ht="15.75" customHeight="1" x14ac:dyDescent="0.2">
      <c r="A82" s="75" t="s">
        <v>7</v>
      </c>
      <c r="B82" s="75"/>
      <c r="C82" s="75"/>
      <c r="D82" s="75"/>
      <c r="E82" s="75"/>
      <c r="F82" s="75"/>
    </row>
    <row r="83" spans="1:59" ht="12.75" hidden="1" customHeight="1" x14ac:dyDescent="0.2">
      <c r="A83" s="49" t="s">
        <v>86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</row>
    <row r="84" spans="1:59" hidden="1" x14ac:dyDescent="0.2">
      <c r="A84" s="50" t="s">
        <v>53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</row>
    <row r="85" spans="1:59" ht="10.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59" ht="15.75" customHeight="1" x14ac:dyDescent="0.2">
      <c r="A86" s="72" t="s">
        <v>96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5"/>
      <c r="AO86" s="74" t="s">
        <v>97</v>
      </c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</row>
    <row r="87" spans="1:59" x14ac:dyDescent="0.2">
      <c r="W87" s="48" t="s">
        <v>9</v>
      </c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O87" s="48" t="s">
        <v>58</v>
      </c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</row>
    <row r="88" spans="1:59" x14ac:dyDescent="0.2">
      <c r="A88" s="51">
        <v>43763</v>
      </c>
      <c r="B88" s="52"/>
      <c r="C88" s="52"/>
      <c r="D88" s="52"/>
      <c r="E88" s="52"/>
      <c r="F88" s="52"/>
      <c r="G88" s="52"/>
      <c r="H88" s="52"/>
    </row>
    <row r="89" spans="1:59" x14ac:dyDescent="0.2">
      <c r="A89" s="48" t="s">
        <v>51</v>
      </c>
      <c r="B89" s="48"/>
      <c r="C89" s="48"/>
      <c r="D89" s="48"/>
      <c r="E89" s="48"/>
      <c r="F89" s="48"/>
      <c r="G89" s="48"/>
      <c r="H89" s="48"/>
      <c r="I89" s="18"/>
      <c r="J89" s="18"/>
      <c r="K89" s="18"/>
      <c r="L89" s="18"/>
      <c r="M89" s="18"/>
      <c r="N89" s="18"/>
      <c r="O89" s="18"/>
      <c r="P89" s="18"/>
      <c r="Q89" s="18"/>
    </row>
    <row r="90" spans="1:59" x14ac:dyDescent="0.2">
      <c r="A90" s="25" t="s">
        <v>52</v>
      </c>
    </row>
  </sheetData>
  <mergeCells count="232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BE66:BL66"/>
    <mergeCell ref="BE68:BL68"/>
    <mergeCell ref="AO67:AV67"/>
    <mergeCell ref="AW67:BD67"/>
    <mergeCell ref="BE67:BL67"/>
    <mergeCell ref="AW68:BD68"/>
    <mergeCell ref="AO68:AV68"/>
    <mergeCell ref="AR61:AY61"/>
    <mergeCell ref="AJ60:AQ60"/>
    <mergeCell ref="AW65:BD65"/>
    <mergeCell ref="BE65:BL65"/>
    <mergeCell ref="A62:C62"/>
    <mergeCell ref="D62:AA62"/>
    <mergeCell ref="AB62:AI62"/>
    <mergeCell ref="AJ62:AQ62"/>
    <mergeCell ref="AR62:AY62"/>
    <mergeCell ref="D58:AA59"/>
    <mergeCell ref="AB58:AI59"/>
    <mergeCell ref="AJ58:AQ5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G40:BL40"/>
    <mergeCell ref="A25:BL25"/>
    <mergeCell ref="A26:BL26"/>
    <mergeCell ref="A28:BL28"/>
    <mergeCell ref="A31:F31"/>
    <mergeCell ref="G31:BL31"/>
    <mergeCell ref="A29:F29"/>
    <mergeCell ref="A34:BL34"/>
    <mergeCell ref="AO5:BL5"/>
    <mergeCell ref="D17:J17"/>
    <mergeCell ref="L16:BL16"/>
    <mergeCell ref="D14:J14"/>
    <mergeCell ref="D16:J16"/>
    <mergeCell ref="L17:BL17"/>
    <mergeCell ref="A40:F40"/>
    <mergeCell ref="AO7:BF7"/>
    <mergeCell ref="AO1:BL1"/>
    <mergeCell ref="A56:BL56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87:BG87"/>
    <mergeCell ref="AO81:BG81"/>
    <mergeCell ref="G66:Y66"/>
    <mergeCell ref="G67:Y67"/>
    <mergeCell ref="G68:Y68"/>
    <mergeCell ref="AO66:AV66"/>
    <mergeCell ref="Z66:AD66"/>
    <mergeCell ref="A86:V86"/>
    <mergeCell ref="W86:AM86"/>
    <mergeCell ref="AO86:BG86"/>
    <mergeCell ref="A80:V80"/>
    <mergeCell ref="W80:AM80"/>
    <mergeCell ref="AO80:BG80"/>
    <mergeCell ref="A82:F8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23:H23"/>
    <mergeCell ref="I23:S23"/>
    <mergeCell ref="A37:BL37"/>
    <mergeCell ref="A38:F38"/>
    <mergeCell ref="G38:BL38"/>
    <mergeCell ref="A39:F39"/>
    <mergeCell ref="A35:BL35"/>
    <mergeCell ref="G39:BL39"/>
    <mergeCell ref="A57:AY57"/>
    <mergeCell ref="A89:H89"/>
    <mergeCell ref="A83:AS83"/>
    <mergeCell ref="A84:AS84"/>
    <mergeCell ref="A88:H88"/>
    <mergeCell ref="A58:C59"/>
    <mergeCell ref="D60:AA60"/>
    <mergeCell ref="AB60:AI60"/>
    <mergeCell ref="W87:AM87"/>
    <mergeCell ref="AR58:AY59"/>
    <mergeCell ref="W81:AM81"/>
    <mergeCell ref="AE66:AN66"/>
    <mergeCell ref="AE67:AN67"/>
    <mergeCell ref="A68:F68"/>
    <mergeCell ref="Z68:AD68"/>
    <mergeCell ref="AE68:AN68"/>
    <mergeCell ref="A66:F66"/>
    <mergeCell ref="A67:F67"/>
    <mergeCell ref="Z67:AD67"/>
    <mergeCell ref="A64:BL64"/>
    <mergeCell ref="A65:F65"/>
    <mergeCell ref="AE65:AN65"/>
    <mergeCell ref="Z65:AD65"/>
    <mergeCell ref="G65:Y65"/>
    <mergeCell ref="A53:C53"/>
    <mergeCell ref="D53:AB53"/>
    <mergeCell ref="AC53:AJ53"/>
    <mergeCell ref="AK53:AR53"/>
    <mergeCell ref="AS53:AZ53"/>
    <mergeCell ref="AO65:AV65"/>
    <mergeCell ref="AW66:BD66"/>
    <mergeCell ref="A60:C60"/>
    <mergeCell ref="AR60:AY60"/>
    <mergeCell ref="A61:C61"/>
    <mergeCell ref="D61:AA61"/>
    <mergeCell ref="AB61:AI61"/>
    <mergeCell ref="AJ61:AQ61"/>
    <mergeCell ref="A54:C54"/>
    <mergeCell ref="D54:AB54"/>
    <mergeCell ref="AC54:AJ54"/>
    <mergeCell ref="AK54:AR54"/>
    <mergeCell ref="AS54:AZ54"/>
  </mergeCells>
  <phoneticPr fontId="0" type="noConversion"/>
  <conditionalFormatting sqref="H68:L69 H72:L72 H74:L74 G68:G77 H76:L76">
    <cfRule type="cellIs" dxfId="3" priority="1" stopIfTrue="1" operator="equal">
      <formula>$G67</formula>
    </cfRule>
  </conditionalFormatting>
  <conditionalFormatting sqref="D49:D53 E52:I52">
    <cfRule type="cellIs" dxfId="2" priority="2" stopIfTrue="1" operator="equal">
      <formula>$D48</formula>
    </cfRule>
  </conditionalFormatting>
  <conditionalFormatting sqref="A68:F77">
    <cfRule type="cellIs" dxfId="1" priority="3" stopIfTrue="1" operator="equal">
      <formula>0</formula>
    </cfRule>
  </conditionalFormatting>
  <conditionalFormatting sqref="D54:I54">
    <cfRule type="cellIs" dxfId="0" priority="5" stopIfTrue="1" operator="equal">
      <formula>$D52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КПК0614030</vt:lpstr>
      <vt:lpstr>КПК0614030!Область_печати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2019-10-30T13:42:30Z</cp:lastPrinted>
  <dcterms:created xsi:type="dcterms:W3CDTF">2016-08-15T09:54:21Z</dcterms:created>
  <dcterms:modified xsi:type="dcterms:W3CDTF">2019-11-11T12:11:06Z</dcterms:modified>
</cp:coreProperties>
</file>