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firstSheet="10" activeTab="15"/>
  </bookViews>
  <sheets>
    <sheet name="КПК0110150" sheetId="1" r:id="rId1"/>
    <sheet name="КПК0110180" sheetId="2" r:id="rId2"/>
    <sheet name="КПК0113033" sheetId="3" r:id="rId3"/>
    <sheet name="КПК0113242" sheetId="4" r:id="rId4"/>
    <sheet name="КПК0114060" sheetId="5" r:id="rId5"/>
    <sheet name="КПК0116030" sheetId="6" r:id="rId6"/>
    <sheet name="КПК0116040" sheetId="10" r:id="rId7"/>
    <sheet name="КПК0117130" sheetId="7" r:id="rId8"/>
    <sheet name="КПК0117330" sheetId="8" r:id="rId9"/>
    <sheet name="КПК0117350" sheetId="9" r:id="rId10"/>
    <sheet name="КПК0117362" sheetId="11" r:id="rId11"/>
    <sheet name="КПК0117363" sheetId="17" r:id="rId12"/>
    <sheet name="КПК0117413" sheetId="12" r:id="rId13"/>
    <sheet name="КПК0117461" sheetId="13" r:id="rId14"/>
    <sheet name="КПК0117680" sheetId="14" r:id="rId15"/>
    <sheet name="КПК0118110" sheetId="16" r:id="rId16"/>
    <sheet name="КПК0118340" sheetId="15" r:id="rId17"/>
  </sheets>
  <definedNames>
    <definedName name="_xlnm.Print_Area" localSheetId="0">КПК0110150!$A$1:$BQ$97</definedName>
    <definedName name="_xlnm.Print_Area" localSheetId="1">КПК0110180!$A$1:$BQ$81</definedName>
    <definedName name="_xlnm.Print_Area" localSheetId="2">КПК0113033!$A$1:$BQ$81</definedName>
    <definedName name="_xlnm.Print_Area" localSheetId="3">КПК0113242!$A$1:$BQ$105</definedName>
    <definedName name="_xlnm.Print_Area" localSheetId="4">КПК0114060!$A$1:$BQ$87</definedName>
    <definedName name="_xlnm.Print_Area" localSheetId="5">КПК0116030!$A$1:$BQ$130</definedName>
    <definedName name="_xlnm.Print_Area" localSheetId="6">КПК0116040!$A$1:$BQ$82</definedName>
    <definedName name="_xlnm.Print_Area" localSheetId="7">КПК0117130!$A$1:$BQ$81</definedName>
    <definedName name="_xlnm.Print_Area" localSheetId="8">КПК0117330!$A$1:$BQ$79</definedName>
    <definedName name="_xlnm.Print_Area" localSheetId="9">КПК0117350!$A$1:$BQ$80</definedName>
    <definedName name="_xlnm.Print_Area" localSheetId="10">КПК0117362!$A$1:$BQ$86</definedName>
    <definedName name="_xlnm.Print_Area" localSheetId="11">КПК0117363!$A$1:$BQ$83</definedName>
    <definedName name="_xlnm.Print_Area" localSheetId="12">КПК0117413!$A$1:$BQ$87</definedName>
    <definedName name="_xlnm.Print_Area" localSheetId="13">КПК0117461!$A$1:$BQ$82</definedName>
    <definedName name="_xlnm.Print_Area" localSheetId="14">КПК0117680!$A$1:$BQ$79</definedName>
    <definedName name="_xlnm.Print_Area" localSheetId="15">КПК0118110!$A$1:$BQ$85</definedName>
    <definedName name="_xlnm.Print_Area" localSheetId="16">КПК0118340!$A$1:$BQ$86</definedName>
  </definedNames>
  <calcPr calcId="145621"/>
</workbook>
</file>

<file path=xl/calcChain.xml><?xml version="1.0" encoding="utf-8"?>
<calcChain xmlns="http://schemas.openxmlformats.org/spreadsheetml/2006/main">
  <c r="BH72" i="17" l="1"/>
  <c r="BM72" i="17" s="1"/>
  <c r="BC72" i="17"/>
  <c r="AX72" i="17"/>
  <c r="AI72" i="17"/>
  <c r="BM70" i="17"/>
  <c r="BH70" i="17"/>
  <c r="BC70" i="17"/>
  <c r="AX70" i="17"/>
  <c r="AI70" i="17"/>
  <c r="BH68" i="17"/>
  <c r="BC68" i="17"/>
  <c r="BM68" i="17" s="1"/>
  <c r="AX68" i="17"/>
  <c r="AI68" i="17"/>
  <c r="BH66" i="17"/>
  <c r="BC66" i="17"/>
  <c r="BM66" i="17" s="1"/>
  <c r="AX66" i="17"/>
  <c r="AI66" i="17"/>
  <c r="BB57" i="17"/>
  <c r="BG57" i="17" s="1"/>
  <c r="AW57" i="17"/>
  <c r="AQ57" i="17"/>
  <c r="AA57" i="17"/>
  <c r="BG56" i="17"/>
  <c r="BB56" i="17"/>
  <c r="AW56" i="17"/>
  <c r="AQ56" i="17"/>
  <c r="AA56" i="17"/>
  <c r="BI48" i="17"/>
  <c r="BD48" i="17"/>
  <c r="BN48" i="17" s="1"/>
  <c r="AZ48" i="17"/>
  <c r="AK48" i="17"/>
  <c r="BI47" i="17"/>
  <c r="BD47" i="17"/>
  <c r="BN47" i="17" s="1"/>
  <c r="AZ47" i="17"/>
  <c r="AK47" i="17"/>
  <c r="BI46" i="17"/>
  <c r="BN46" i="17" s="1"/>
  <c r="BD46" i="17"/>
  <c r="AZ46" i="17"/>
  <c r="AK46" i="17"/>
  <c r="BN45" i="17"/>
  <c r="BI45" i="17"/>
  <c r="BD45" i="17"/>
  <c r="AZ45" i="17"/>
  <c r="AK45" i="17"/>
  <c r="BI44" i="17"/>
  <c r="BD44" i="17"/>
  <c r="BN44" i="17" s="1"/>
  <c r="AZ44" i="17"/>
  <c r="AK44" i="17"/>
  <c r="BH74" i="16" l="1"/>
  <c r="BC74" i="16"/>
  <c r="BM74" i="16" s="1"/>
  <c r="AX74" i="16"/>
  <c r="AI74" i="16"/>
  <c r="BH73" i="16"/>
  <c r="BM73" i="16" s="1"/>
  <c r="BC73" i="16"/>
  <c r="AX73" i="16"/>
  <c r="AI73" i="16"/>
  <c r="BM71" i="16"/>
  <c r="BH71" i="16"/>
  <c r="BC71" i="16"/>
  <c r="AX71" i="16"/>
  <c r="AI71" i="16"/>
  <c r="BH70" i="16"/>
  <c r="BC70" i="16"/>
  <c r="BM70" i="16" s="1"/>
  <c r="AX70" i="16"/>
  <c r="AI70" i="16"/>
  <c r="BH68" i="16"/>
  <c r="BC68" i="16"/>
  <c r="BM68" i="16" s="1"/>
  <c r="AX68" i="16"/>
  <c r="AI68" i="16"/>
  <c r="BH67" i="16"/>
  <c r="BM67" i="16" s="1"/>
  <c r="BC67" i="16"/>
  <c r="AX67" i="16"/>
  <c r="AI67" i="16"/>
  <c r="BM65" i="16"/>
  <c r="BH65" i="16"/>
  <c r="BC65" i="16"/>
  <c r="AX65" i="16"/>
  <c r="AI65" i="16"/>
  <c r="BH64" i="16"/>
  <c r="BC64" i="16"/>
  <c r="BM64" i="16" s="1"/>
  <c r="AX64" i="16"/>
  <c r="AI64" i="16"/>
  <c r="BB55" i="16"/>
  <c r="AW55" i="16"/>
  <c r="BG55" i="16" s="1"/>
  <c r="AQ55" i="16"/>
  <c r="AA55" i="16"/>
  <c r="BB54" i="16"/>
  <c r="BG54" i="16" s="1"/>
  <c r="AW54" i="16"/>
  <c r="AQ54" i="16"/>
  <c r="AA54" i="16"/>
  <c r="BN46" i="16"/>
  <c r="BI46" i="16"/>
  <c r="BD46" i="16"/>
  <c r="AZ46" i="16"/>
  <c r="AK46" i="16"/>
  <c r="BI45" i="16"/>
  <c r="BD45" i="16"/>
  <c r="BN45" i="16" s="1"/>
  <c r="AZ45" i="16"/>
  <c r="AK45" i="16"/>
  <c r="BI44" i="16"/>
  <c r="BD44" i="16"/>
  <c r="BN44" i="16" s="1"/>
  <c r="AZ44" i="16"/>
  <c r="AK44" i="16"/>
  <c r="BH75" i="15" l="1"/>
  <c r="BC75" i="15"/>
  <c r="BM75" i="15" s="1"/>
  <c r="AX75" i="15"/>
  <c r="AI75" i="15"/>
  <c r="BH74" i="15"/>
  <c r="BM74" i="15" s="1"/>
  <c r="BC74" i="15"/>
  <c r="AX74" i="15"/>
  <c r="AI74" i="15"/>
  <c r="BM72" i="15"/>
  <c r="BH72" i="15"/>
  <c r="BC72" i="15"/>
  <c r="AX72" i="15"/>
  <c r="AI72" i="15"/>
  <c r="BH71" i="15"/>
  <c r="BC71" i="15"/>
  <c r="BM71" i="15" s="1"/>
  <c r="AX71" i="15"/>
  <c r="AI71" i="15"/>
  <c r="BH69" i="15"/>
  <c r="BC69" i="15"/>
  <c r="BM69" i="15" s="1"/>
  <c r="AX69" i="15"/>
  <c r="AI69" i="15"/>
  <c r="BH68" i="15"/>
  <c r="BM68" i="15" s="1"/>
  <c r="BC68" i="15"/>
  <c r="AX68" i="15"/>
  <c r="AI68" i="15"/>
  <c r="BM66" i="15"/>
  <c r="BH66" i="15"/>
  <c r="BC66" i="15"/>
  <c r="AX66" i="15"/>
  <c r="AI66" i="15"/>
  <c r="BH65" i="15"/>
  <c r="BC65" i="15"/>
  <c r="BM65" i="15" s="1"/>
  <c r="AX65" i="15"/>
  <c r="AI65" i="15"/>
  <c r="BB56" i="15"/>
  <c r="AW56" i="15"/>
  <c r="BG56" i="15" s="1"/>
  <c r="AQ56" i="15"/>
  <c r="AA56" i="15"/>
  <c r="BB55" i="15"/>
  <c r="BG55" i="15" s="1"/>
  <c r="AW55" i="15"/>
  <c r="AQ55" i="15"/>
  <c r="AA55" i="15"/>
  <c r="BN47" i="15"/>
  <c r="BI47" i="15"/>
  <c r="BD47" i="15"/>
  <c r="AZ47" i="15"/>
  <c r="AK47" i="15"/>
  <c r="BI46" i="15"/>
  <c r="BD46" i="15"/>
  <c r="BN46" i="15" s="1"/>
  <c r="AZ46" i="15"/>
  <c r="AK46" i="15"/>
  <c r="BI45" i="15"/>
  <c r="BD45" i="15"/>
  <c r="BN45" i="15" s="1"/>
  <c r="AZ45" i="15"/>
  <c r="AK45" i="15"/>
  <c r="BH68" i="14" l="1"/>
  <c r="BC68" i="14"/>
  <c r="BM68" i="14" s="1"/>
  <c r="AX68" i="14"/>
  <c r="AI68" i="14"/>
  <c r="BM66" i="14"/>
  <c r="BH66" i="14"/>
  <c r="BC66" i="14"/>
  <c r="AX66" i="14"/>
  <c r="AI66" i="14"/>
  <c r="BH64" i="14"/>
  <c r="BC64" i="14"/>
  <c r="BM64" i="14" s="1"/>
  <c r="AX64" i="14"/>
  <c r="AI64" i="14"/>
  <c r="BH62" i="14"/>
  <c r="BC62" i="14"/>
  <c r="BM62" i="14" s="1"/>
  <c r="AX62" i="14"/>
  <c r="AI62" i="14"/>
  <c r="BB53" i="14"/>
  <c r="AW53" i="14"/>
  <c r="BG53" i="14" s="1"/>
  <c r="AQ53" i="14"/>
  <c r="AA53" i="14"/>
  <c r="BN45" i="14"/>
  <c r="BI45" i="14"/>
  <c r="BD45" i="14"/>
  <c r="AZ45" i="14"/>
  <c r="AK45" i="14"/>
  <c r="BI44" i="14"/>
  <c r="BD44" i="14"/>
  <c r="BN44" i="14" s="1"/>
  <c r="AZ44" i="14"/>
  <c r="AK44" i="14"/>
  <c r="BH71" i="13" l="1"/>
  <c r="BM71" i="13" s="1"/>
  <c r="BC71" i="13"/>
  <c r="AX71" i="13"/>
  <c r="AI71" i="13"/>
  <c r="BM69" i="13"/>
  <c r="BH69" i="13"/>
  <c r="BC69" i="13"/>
  <c r="AX69" i="13"/>
  <c r="AI69" i="13"/>
  <c r="BH67" i="13"/>
  <c r="BC67" i="13"/>
  <c r="BM67" i="13" s="1"/>
  <c r="AX67" i="13"/>
  <c r="AI67" i="13"/>
  <c r="BH65" i="13"/>
  <c r="BC65" i="13"/>
  <c r="BM65" i="13" s="1"/>
  <c r="AX65" i="13"/>
  <c r="AI65" i="13"/>
  <c r="BB56" i="13"/>
  <c r="BG56" i="13" s="1"/>
  <c r="AW56" i="13"/>
  <c r="AQ56" i="13"/>
  <c r="AA56" i="13"/>
  <c r="BG55" i="13"/>
  <c r="BB55" i="13"/>
  <c r="AW55" i="13"/>
  <c r="AQ55" i="13"/>
  <c r="AA55" i="13"/>
  <c r="BI47" i="13"/>
  <c r="BD47" i="13"/>
  <c r="BN47" i="13" s="1"/>
  <c r="AZ47" i="13"/>
  <c r="AK47" i="13"/>
  <c r="BI46" i="13"/>
  <c r="BD46" i="13"/>
  <c r="BN46" i="13" s="1"/>
  <c r="AZ46" i="13"/>
  <c r="AK46" i="13"/>
  <c r="BI45" i="13"/>
  <c r="BN45" i="13" s="1"/>
  <c r="BD45" i="13"/>
  <c r="AZ45" i="13"/>
  <c r="AK45" i="13"/>
  <c r="BN44" i="13"/>
  <c r="BI44" i="13"/>
  <c r="BD44" i="13"/>
  <c r="AZ44" i="13"/>
  <c r="AK44" i="13"/>
  <c r="BH76" i="12" l="1"/>
  <c r="BM76" i="12" s="1"/>
  <c r="BC76" i="12"/>
  <c r="AX76" i="12"/>
  <c r="AI76" i="12"/>
  <c r="BM75" i="12"/>
  <c r="BH75" i="12"/>
  <c r="BC75" i="12"/>
  <c r="AX75" i="12"/>
  <c r="AI75" i="12"/>
  <c r="BH73" i="12"/>
  <c r="BC73" i="12"/>
  <c r="BM73" i="12" s="1"/>
  <c r="AX73" i="12"/>
  <c r="AI73" i="12"/>
  <c r="BH72" i="12"/>
  <c r="BC72" i="12"/>
  <c r="BM72" i="12" s="1"/>
  <c r="AX72" i="12"/>
  <c r="AI72" i="12"/>
  <c r="BH70" i="12"/>
  <c r="BM70" i="12" s="1"/>
  <c r="BC70" i="12"/>
  <c r="AX70" i="12"/>
  <c r="AI70" i="12"/>
  <c r="BM69" i="12"/>
  <c r="BH69" i="12"/>
  <c r="BC69" i="12"/>
  <c r="AX69" i="12"/>
  <c r="AI69" i="12"/>
  <c r="BH67" i="12"/>
  <c r="BC67" i="12"/>
  <c r="BM67" i="12" s="1"/>
  <c r="AX67" i="12"/>
  <c r="AI67" i="12"/>
  <c r="BH66" i="12"/>
  <c r="BC66" i="12"/>
  <c r="BM66" i="12" s="1"/>
  <c r="AX66" i="12"/>
  <c r="AI66" i="12"/>
  <c r="BB57" i="12"/>
  <c r="BG57" i="12" s="1"/>
  <c r="AW57" i="12"/>
  <c r="AQ57" i="12"/>
  <c r="AA57" i="12"/>
  <c r="BG56" i="12"/>
  <c r="BB56" i="12"/>
  <c r="AW56" i="12"/>
  <c r="AQ56" i="12"/>
  <c r="AA56" i="12"/>
  <c r="BB55" i="12"/>
  <c r="AW55" i="12"/>
  <c r="BG55" i="12" s="1"/>
  <c r="AQ55" i="12"/>
  <c r="AA55" i="12"/>
  <c r="BI47" i="12"/>
  <c r="BD47" i="12"/>
  <c r="BN47" i="12" s="1"/>
  <c r="AZ47" i="12"/>
  <c r="AK47" i="12"/>
  <c r="BI46" i="12"/>
  <c r="BN46" i="12" s="1"/>
  <c r="BD46" i="12"/>
  <c r="AZ46" i="12"/>
  <c r="AK46" i="12"/>
  <c r="BN45" i="12"/>
  <c r="BI45" i="12"/>
  <c r="BD45" i="12"/>
  <c r="AZ45" i="12"/>
  <c r="AK45" i="12"/>
  <c r="BH75" i="11" l="1"/>
  <c r="BC75" i="11"/>
  <c r="BM75" i="11" s="1"/>
  <c r="AX75" i="11"/>
  <c r="AI75" i="11"/>
  <c r="BM74" i="11"/>
  <c r="BH74" i="11"/>
  <c r="BC74" i="11"/>
  <c r="AX74" i="11"/>
  <c r="AI74" i="11"/>
  <c r="BH72" i="11"/>
  <c r="BC72" i="11"/>
  <c r="BM72" i="11" s="1"/>
  <c r="AX72" i="11"/>
  <c r="AI72" i="11"/>
  <c r="BH71" i="11"/>
  <c r="BC71" i="11"/>
  <c r="BM71" i="11" s="1"/>
  <c r="AX71" i="11"/>
  <c r="AI71" i="11"/>
  <c r="BH69" i="11"/>
  <c r="BM69" i="11" s="1"/>
  <c r="BC69" i="11"/>
  <c r="AX69" i="11"/>
  <c r="AI69" i="11"/>
  <c r="BM68" i="11"/>
  <c r="BH68" i="11"/>
  <c r="BC68" i="11"/>
  <c r="AX68" i="11"/>
  <c r="AI68" i="11"/>
  <c r="BH66" i="11"/>
  <c r="BC66" i="11"/>
  <c r="BM66" i="11" s="1"/>
  <c r="AX66" i="11"/>
  <c r="AI66" i="11"/>
  <c r="BH65" i="11"/>
  <c r="BC65" i="11"/>
  <c r="BM65" i="11" s="1"/>
  <c r="AX65" i="11"/>
  <c r="AI65" i="11"/>
  <c r="BB56" i="11"/>
  <c r="BG56" i="11" s="1"/>
  <c r="AW56" i="11"/>
  <c r="AQ56" i="11"/>
  <c r="AA56" i="11"/>
  <c r="BG55" i="11"/>
  <c r="BB55" i="11"/>
  <c r="AW55" i="11"/>
  <c r="AQ55" i="11"/>
  <c r="AA55" i="11"/>
  <c r="BI47" i="11"/>
  <c r="BD47" i="11"/>
  <c r="BN47" i="11" s="1"/>
  <c r="AZ47" i="11"/>
  <c r="AK47" i="11"/>
  <c r="BI46" i="11"/>
  <c r="BD46" i="11"/>
  <c r="BN46" i="11" s="1"/>
  <c r="AZ46" i="11"/>
  <c r="AK46" i="11"/>
  <c r="BI45" i="11"/>
  <c r="BN45" i="11" s="1"/>
  <c r="BD45" i="11"/>
  <c r="AZ45" i="11"/>
  <c r="AK45" i="11"/>
  <c r="BN44" i="11"/>
  <c r="BI44" i="11"/>
  <c r="BD44" i="11"/>
  <c r="AZ44" i="11"/>
  <c r="AK44" i="11"/>
  <c r="BM71" i="10" l="1"/>
  <c r="BH71" i="10"/>
  <c r="BC71" i="10"/>
  <c r="AX71" i="10"/>
  <c r="AI71" i="10"/>
  <c r="BH69" i="10"/>
  <c r="BC69" i="10"/>
  <c r="BM69" i="10" s="1"/>
  <c r="AX69" i="10"/>
  <c r="AI69" i="10"/>
  <c r="BH67" i="10"/>
  <c r="BC67" i="10"/>
  <c r="BM67" i="10" s="1"/>
  <c r="AX67" i="10"/>
  <c r="AI67" i="10"/>
  <c r="BH65" i="10"/>
  <c r="BM65" i="10" s="1"/>
  <c r="BC65" i="10"/>
  <c r="AX65" i="10"/>
  <c r="AI65" i="10"/>
  <c r="BG56" i="10"/>
  <c r="BB56" i="10"/>
  <c r="AW56" i="10"/>
  <c r="AQ56" i="10"/>
  <c r="AA56" i="10"/>
  <c r="BB55" i="10"/>
  <c r="AW55" i="10"/>
  <c r="BG55" i="10" s="1"/>
  <c r="AQ55" i="10"/>
  <c r="AA55" i="10"/>
  <c r="BI47" i="10"/>
  <c r="BD47" i="10"/>
  <c r="BN47" i="10" s="1"/>
  <c r="AZ47" i="10"/>
  <c r="AK47" i="10"/>
  <c r="BI46" i="10"/>
  <c r="BN46" i="10" s="1"/>
  <c r="BD46" i="10"/>
  <c r="AZ46" i="10"/>
  <c r="AK46" i="10"/>
  <c r="BN45" i="10"/>
  <c r="BI45" i="10"/>
  <c r="BD45" i="10"/>
  <c r="AZ45" i="10"/>
  <c r="AK45" i="10"/>
  <c r="BI44" i="10"/>
  <c r="BD44" i="10"/>
  <c r="BN44" i="10" s="1"/>
  <c r="AZ44" i="10"/>
  <c r="AK44" i="10"/>
  <c r="BH69" i="9" l="1"/>
  <c r="BM69" i="9" s="1"/>
  <c r="BC69" i="9"/>
  <c r="AX69" i="9"/>
  <c r="AI69" i="9"/>
  <c r="BM67" i="9"/>
  <c r="BH67" i="9"/>
  <c r="BC67" i="9"/>
  <c r="AX67" i="9"/>
  <c r="AI67" i="9"/>
  <c r="BH65" i="9"/>
  <c r="BC65" i="9"/>
  <c r="BM65" i="9" s="1"/>
  <c r="AX65" i="9"/>
  <c r="AI65" i="9"/>
  <c r="BH63" i="9"/>
  <c r="BC63" i="9"/>
  <c r="BM63" i="9" s="1"/>
  <c r="AX63" i="9"/>
  <c r="AI63" i="9"/>
  <c r="BH62" i="9"/>
  <c r="BM62" i="9" s="1"/>
  <c r="BC62" i="9"/>
  <c r="AX62" i="9"/>
  <c r="AI62" i="9"/>
  <c r="BG53" i="9"/>
  <c r="BB53" i="9"/>
  <c r="AW53" i="9"/>
  <c r="AQ53" i="9"/>
  <c r="AA53" i="9"/>
  <c r="BI45" i="9"/>
  <c r="BD45" i="9"/>
  <c r="BN45" i="9" s="1"/>
  <c r="AZ45" i="9"/>
  <c r="AK45" i="9"/>
  <c r="BI44" i="9"/>
  <c r="BD44" i="9"/>
  <c r="BN44" i="9" s="1"/>
  <c r="AZ44" i="9"/>
  <c r="AK44" i="9"/>
  <c r="BH68" i="8" l="1"/>
  <c r="BC68" i="8"/>
  <c r="BM68" i="8" s="1"/>
  <c r="AX68" i="8"/>
  <c r="AI68" i="8"/>
  <c r="BH66" i="8"/>
  <c r="BC66" i="8"/>
  <c r="BM66" i="8" s="1"/>
  <c r="AX66" i="8"/>
  <c r="AI66" i="8"/>
  <c r="BH64" i="8"/>
  <c r="BC64" i="8"/>
  <c r="BM64" i="8" s="1"/>
  <c r="AX64" i="8"/>
  <c r="AI64" i="8"/>
  <c r="BH62" i="8"/>
  <c r="BC62" i="8"/>
  <c r="BM62" i="8" s="1"/>
  <c r="AX62" i="8"/>
  <c r="AI62" i="8"/>
  <c r="BB53" i="8"/>
  <c r="AW53" i="8"/>
  <c r="BG53" i="8" s="1"/>
  <c r="AQ53" i="8"/>
  <c r="AA53" i="8"/>
  <c r="BI45" i="8"/>
  <c r="BD45" i="8"/>
  <c r="BN45" i="8" s="1"/>
  <c r="AZ45" i="8"/>
  <c r="AK45" i="8"/>
  <c r="BN44" i="8"/>
  <c r="BI44" i="8"/>
  <c r="BD44" i="8"/>
  <c r="AZ44" i="8"/>
  <c r="AK44" i="8"/>
  <c r="BH70" i="7" l="1"/>
  <c r="BC70" i="7"/>
  <c r="BM70" i="7" s="1"/>
  <c r="AX70" i="7"/>
  <c r="AI70" i="7"/>
  <c r="BH68" i="7"/>
  <c r="BC68" i="7"/>
  <c r="BM68" i="7" s="1"/>
  <c r="AX68" i="7"/>
  <c r="AI68" i="7"/>
  <c r="BH66" i="7"/>
  <c r="BC66" i="7"/>
  <c r="BM66" i="7" s="1"/>
  <c r="AX66" i="7"/>
  <c r="AI66" i="7"/>
  <c r="BH64" i="7"/>
  <c r="BC64" i="7"/>
  <c r="BM64" i="7" s="1"/>
  <c r="AX64" i="7"/>
  <c r="AI64" i="7"/>
  <c r="BB55" i="7"/>
  <c r="AW55" i="7"/>
  <c r="BG55" i="7" s="1"/>
  <c r="AQ55" i="7"/>
  <c r="AA55" i="7"/>
  <c r="BB54" i="7"/>
  <c r="AW54" i="7"/>
  <c r="BG54" i="7" s="1"/>
  <c r="AQ54" i="7"/>
  <c r="AA54" i="7"/>
  <c r="BI46" i="7"/>
  <c r="BD46" i="7"/>
  <c r="BN46" i="7" s="1"/>
  <c r="AZ46" i="7"/>
  <c r="AK46" i="7"/>
  <c r="BI45" i="7"/>
  <c r="BD45" i="7"/>
  <c r="BN45" i="7" s="1"/>
  <c r="AZ45" i="7"/>
  <c r="AK45" i="7"/>
  <c r="BI44" i="7"/>
  <c r="BD44" i="7"/>
  <c r="BN44" i="7" s="1"/>
  <c r="AZ44" i="7"/>
  <c r="AK44" i="7"/>
  <c r="BH117" i="6" l="1"/>
  <c r="BC117" i="6"/>
  <c r="BM117" i="6" s="1"/>
  <c r="AX117" i="6"/>
  <c r="AI117" i="6"/>
  <c r="BM116" i="6"/>
  <c r="BH116" i="6"/>
  <c r="BC116" i="6"/>
  <c r="AX116" i="6"/>
  <c r="AI116" i="6"/>
  <c r="BH115" i="6"/>
  <c r="BM115" i="6" s="1"/>
  <c r="BC115" i="6"/>
  <c r="AX115" i="6"/>
  <c r="AI115" i="6"/>
  <c r="BH114" i="6"/>
  <c r="BC114" i="6"/>
  <c r="BM114" i="6" s="1"/>
  <c r="AX114" i="6"/>
  <c r="AI114" i="6"/>
  <c r="BH113" i="6"/>
  <c r="BC113" i="6"/>
  <c r="BM113" i="6" s="1"/>
  <c r="AX113" i="6"/>
  <c r="AI113" i="6"/>
  <c r="BM111" i="6"/>
  <c r="BH111" i="6"/>
  <c r="BC111" i="6"/>
  <c r="AX111" i="6"/>
  <c r="AI111" i="6"/>
  <c r="BH110" i="6"/>
  <c r="BM110" i="6" s="1"/>
  <c r="BC110" i="6"/>
  <c r="AX110" i="6"/>
  <c r="AI110" i="6"/>
  <c r="BH109" i="6"/>
  <c r="BC109" i="6"/>
  <c r="BM109" i="6" s="1"/>
  <c r="AX109" i="6"/>
  <c r="AI109" i="6"/>
  <c r="BH108" i="6"/>
  <c r="BC108" i="6"/>
  <c r="BM108" i="6" s="1"/>
  <c r="AX108" i="6"/>
  <c r="AI108" i="6"/>
  <c r="BM107" i="6"/>
  <c r="BH107" i="6"/>
  <c r="BC107" i="6"/>
  <c r="AX107" i="6"/>
  <c r="AI107" i="6"/>
  <c r="BH105" i="6"/>
  <c r="BM105" i="6" s="1"/>
  <c r="BC105" i="6"/>
  <c r="AX105" i="6"/>
  <c r="AI105" i="6"/>
  <c r="BH104" i="6"/>
  <c r="BC104" i="6"/>
  <c r="BM104" i="6" s="1"/>
  <c r="AX104" i="6"/>
  <c r="AI104" i="6"/>
  <c r="BH103" i="6"/>
  <c r="BC103" i="6"/>
  <c r="BM103" i="6" s="1"/>
  <c r="AX103" i="6"/>
  <c r="AI103" i="6"/>
  <c r="BM102" i="6"/>
  <c r="BH102" i="6"/>
  <c r="BC102" i="6"/>
  <c r="AX102" i="6"/>
  <c r="AI102" i="6"/>
  <c r="BH101" i="6"/>
  <c r="BM101" i="6" s="1"/>
  <c r="BC101" i="6"/>
  <c r="AX101" i="6"/>
  <c r="AI101" i="6"/>
  <c r="BH99" i="6"/>
  <c r="BC99" i="6"/>
  <c r="BM99" i="6" s="1"/>
  <c r="AX99" i="6"/>
  <c r="AI99" i="6"/>
  <c r="BH97" i="6"/>
  <c r="BC97" i="6"/>
  <c r="BM97" i="6" s="1"/>
  <c r="AX97" i="6"/>
  <c r="AI97" i="6"/>
  <c r="BM95" i="6"/>
  <c r="BH95" i="6"/>
  <c r="BC95" i="6"/>
  <c r="AX95" i="6"/>
  <c r="AI95" i="6"/>
  <c r="BH94" i="6"/>
  <c r="BM94" i="6" s="1"/>
  <c r="BC94" i="6"/>
  <c r="AX94" i="6"/>
  <c r="AI94" i="6"/>
  <c r="BH93" i="6"/>
  <c r="BC93" i="6"/>
  <c r="BM93" i="6" s="1"/>
  <c r="AX93" i="6"/>
  <c r="AI93" i="6"/>
  <c r="BB84" i="6"/>
  <c r="AW84" i="6"/>
  <c r="BG84" i="6" s="1"/>
  <c r="AQ84" i="6"/>
  <c r="AA84" i="6"/>
  <c r="BG82" i="6"/>
  <c r="BB82" i="6"/>
  <c r="AW82" i="6"/>
  <c r="AQ82" i="6"/>
  <c r="AA82" i="6"/>
  <c r="BB80" i="6"/>
  <c r="BG80" i="6" s="1"/>
  <c r="AW80" i="6"/>
  <c r="AQ80" i="6"/>
  <c r="AA80" i="6"/>
  <c r="BB78" i="6"/>
  <c r="AW78" i="6"/>
  <c r="BG78" i="6" s="1"/>
  <c r="AQ78" i="6"/>
  <c r="AA78" i="6"/>
  <c r="BB76" i="6"/>
  <c r="AW76" i="6"/>
  <c r="BG76" i="6" s="1"/>
  <c r="AQ76" i="6"/>
  <c r="AA76" i="6"/>
  <c r="BN68" i="6"/>
  <c r="BI68" i="6"/>
  <c r="BD68" i="6"/>
  <c r="AZ68" i="6"/>
  <c r="AK68" i="6"/>
  <c r="BI66" i="6"/>
  <c r="BN66" i="6" s="1"/>
  <c r="BD66" i="6"/>
  <c r="AZ66" i="6"/>
  <c r="AK66" i="6"/>
  <c r="BI65" i="6"/>
  <c r="BD65" i="6"/>
  <c r="BN65" i="6" s="1"/>
  <c r="AZ65" i="6"/>
  <c r="AK65" i="6"/>
  <c r="BI63" i="6"/>
  <c r="BD63" i="6"/>
  <c r="BN63" i="6" s="1"/>
  <c r="AZ63" i="6"/>
  <c r="AK63" i="6"/>
  <c r="BN62" i="6"/>
  <c r="BI62" i="6"/>
  <c r="BD62" i="6"/>
  <c r="AZ62" i="6"/>
  <c r="AK62" i="6"/>
  <c r="BI60" i="6"/>
  <c r="BN60" i="6" s="1"/>
  <c r="BD60" i="6"/>
  <c r="AZ60" i="6"/>
  <c r="AK60" i="6"/>
  <c r="BI58" i="6"/>
  <c r="BD58" i="6"/>
  <c r="BN58" i="6" s="1"/>
  <c r="AZ58" i="6"/>
  <c r="AK58" i="6"/>
  <c r="BI57" i="6"/>
  <c r="BD57" i="6"/>
  <c r="BN57" i="6" s="1"/>
  <c r="AZ57" i="6"/>
  <c r="AK57" i="6"/>
  <c r="BN55" i="6"/>
  <c r="BI55" i="6"/>
  <c r="BD55" i="6"/>
  <c r="AZ55" i="6"/>
  <c r="AK55" i="6"/>
  <c r="BI53" i="6"/>
  <c r="BN53" i="6" s="1"/>
  <c r="BD53" i="6"/>
  <c r="AZ53" i="6"/>
  <c r="AK53" i="6"/>
  <c r="BI51" i="6"/>
  <c r="BD51" i="6"/>
  <c r="BN51" i="6" s="1"/>
  <c r="AZ51" i="6"/>
  <c r="AK51" i="6"/>
  <c r="BM76" i="5" l="1"/>
  <c r="BH76" i="5"/>
  <c r="BC76" i="5"/>
  <c r="AX76" i="5"/>
  <c r="AI76" i="5"/>
  <c r="BM75" i="5"/>
  <c r="BH75" i="5"/>
  <c r="BC75" i="5"/>
  <c r="AX75" i="5"/>
  <c r="AI75" i="5"/>
  <c r="BH73" i="5"/>
  <c r="BC73" i="5"/>
  <c r="BM73" i="5" s="1"/>
  <c r="AX73" i="5"/>
  <c r="AI73" i="5"/>
  <c r="BH72" i="5"/>
  <c r="BC72" i="5"/>
  <c r="BM72" i="5" s="1"/>
  <c r="AX72" i="5"/>
  <c r="AI72" i="5"/>
  <c r="BM70" i="5"/>
  <c r="BH70" i="5"/>
  <c r="BC70" i="5"/>
  <c r="AX70" i="5"/>
  <c r="AI70" i="5"/>
  <c r="BM69" i="5"/>
  <c r="BH69" i="5"/>
  <c r="BC69" i="5"/>
  <c r="AX69" i="5"/>
  <c r="AI69" i="5"/>
  <c r="BH67" i="5"/>
  <c r="BC67" i="5"/>
  <c r="BM67" i="5" s="1"/>
  <c r="AX67" i="5"/>
  <c r="AI67" i="5"/>
  <c r="BH66" i="5"/>
  <c r="BC66" i="5"/>
  <c r="BM66" i="5" s="1"/>
  <c r="AX66" i="5"/>
  <c r="AI66" i="5"/>
  <c r="BG57" i="5"/>
  <c r="BB57" i="5"/>
  <c r="AW57" i="5"/>
  <c r="AQ57" i="5"/>
  <c r="AA57" i="5"/>
  <c r="BG56" i="5"/>
  <c r="BB56" i="5"/>
  <c r="AW56" i="5"/>
  <c r="AQ56" i="5"/>
  <c r="AA56" i="5"/>
  <c r="BI48" i="5"/>
  <c r="BD48" i="5"/>
  <c r="BN48" i="5" s="1"/>
  <c r="AZ48" i="5"/>
  <c r="AK48" i="5"/>
  <c r="BI47" i="5"/>
  <c r="BD47" i="5"/>
  <c r="BN47" i="5" s="1"/>
  <c r="AZ47" i="5"/>
  <c r="AK47" i="5"/>
  <c r="BN46" i="5"/>
  <c r="BI46" i="5"/>
  <c r="BD46" i="5"/>
  <c r="AZ46" i="5"/>
  <c r="AK46" i="5"/>
  <c r="BH94" i="4" l="1"/>
  <c r="BC94" i="4"/>
  <c r="BM94" i="4" s="1"/>
  <c r="AX94" i="4"/>
  <c r="AI94" i="4"/>
  <c r="BH93" i="4"/>
  <c r="BC93" i="4"/>
  <c r="BM93" i="4" s="1"/>
  <c r="AX93" i="4"/>
  <c r="AI93" i="4"/>
  <c r="BH92" i="4"/>
  <c r="BM92" i="4" s="1"/>
  <c r="BC92" i="4"/>
  <c r="AX92" i="4"/>
  <c r="AI92" i="4"/>
  <c r="BM91" i="4"/>
  <c r="BH91" i="4"/>
  <c r="BC91" i="4"/>
  <c r="AX91" i="4"/>
  <c r="AI91" i="4"/>
  <c r="BH89" i="4"/>
  <c r="BC89" i="4"/>
  <c r="BM89" i="4" s="1"/>
  <c r="AX89" i="4"/>
  <c r="AI89" i="4"/>
  <c r="BH88" i="4"/>
  <c r="BC88" i="4"/>
  <c r="BM88" i="4" s="1"/>
  <c r="AX88" i="4"/>
  <c r="AI88" i="4"/>
  <c r="BM87" i="4"/>
  <c r="BH87" i="4"/>
  <c r="BC87" i="4"/>
  <c r="AX87" i="4"/>
  <c r="AI87" i="4"/>
  <c r="BM86" i="4"/>
  <c r="BH86" i="4"/>
  <c r="BC86" i="4"/>
  <c r="AX86" i="4"/>
  <c r="AI86" i="4"/>
  <c r="BH84" i="4"/>
  <c r="BC84" i="4"/>
  <c r="BM84" i="4" s="1"/>
  <c r="AX84" i="4"/>
  <c r="AI84" i="4"/>
  <c r="BH83" i="4"/>
  <c r="BC83" i="4"/>
  <c r="BM83" i="4" s="1"/>
  <c r="AX83" i="4"/>
  <c r="AI83" i="4"/>
  <c r="BM82" i="4"/>
  <c r="BH82" i="4"/>
  <c r="BC82" i="4"/>
  <c r="AX82" i="4"/>
  <c r="AI82" i="4"/>
  <c r="BM81" i="4"/>
  <c r="BH81" i="4"/>
  <c r="BC81" i="4"/>
  <c r="AX81" i="4"/>
  <c r="AI81" i="4"/>
  <c r="BH79" i="4"/>
  <c r="BC79" i="4"/>
  <c r="BM79" i="4" s="1"/>
  <c r="AX79" i="4"/>
  <c r="AI79" i="4"/>
  <c r="BH78" i="4"/>
  <c r="BC78" i="4"/>
  <c r="BM78" i="4" s="1"/>
  <c r="AX78" i="4"/>
  <c r="AI78" i="4"/>
  <c r="BM77" i="4"/>
  <c r="BH77" i="4"/>
  <c r="BC77" i="4"/>
  <c r="AX77" i="4"/>
  <c r="AI77" i="4"/>
  <c r="BM76" i="4"/>
  <c r="BH76" i="4"/>
  <c r="BC76" i="4"/>
  <c r="AX76" i="4"/>
  <c r="AI76" i="4"/>
  <c r="BB67" i="4"/>
  <c r="AW67" i="4"/>
  <c r="BG67" i="4" s="1"/>
  <c r="AQ67" i="4"/>
  <c r="AA67" i="4"/>
  <c r="BB66" i="4"/>
  <c r="AW66" i="4"/>
  <c r="BG66" i="4" s="1"/>
  <c r="AQ66" i="4"/>
  <c r="AA66" i="4"/>
  <c r="BG65" i="4"/>
  <c r="BB65" i="4"/>
  <c r="AW65" i="4"/>
  <c r="AQ65" i="4"/>
  <c r="AA65" i="4"/>
  <c r="BG64" i="4"/>
  <c r="BB64" i="4"/>
  <c r="AW64" i="4"/>
  <c r="AQ64" i="4"/>
  <c r="AA64" i="4"/>
  <c r="BB63" i="4"/>
  <c r="AW63" i="4"/>
  <c r="BG63" i="4" s="1"/>
  <c r="AQ63" i="4"/>
  <c r="AA63" i="4"/>
  <c r="BI55" i="4"/>
  <c r="BD55" i="4"/>
  <c r="BN55" i="4" s="1"/>
  <c r="AZ55" i="4"/>
  <c r="AK55" i="4"/>
  <c r="BI54" i="4"/>
  <c r="BN54" i="4" s="1"/>
  <c r="BD54" i="4"/>
  <c r="AZ54" i="4"/>
  <c r="AK54" i="4"/>
  <c r="BN53" i="4"/>
  <c r="BI53" i="4"/>
  <c r="BD53" i="4"/>
  <c r="AZ53" i="4"/>
  <c r="AK53" i="4"/>
  <c r="BI52" i="4"/>
  <c r="BD52" i="4"/>
  <c r="BN52" i="4" s="1"/>
  <c r="AZ52" i="4"/>
  <c r="AK52" i="4"/>
  <c r="BI51" i="4"/>
  <c r="BD51" i="4"/>
  <c r="BN51" i="4" s="1"/>
  <c r="AZ51" i="4"/>
  <c r="AK51" i="4"/>
  <c r="BI50" i="4"/>
  <c r="BN50" i="4" s="1"/>
  <c r="BD50" i="4"/>
  <c r="AZ50" i="4"/>
  <c r="AK50" i="4"/>
  <c r="BM70" i="3" l="1"/>
  <c r="BH70" i="3"/>
  <c r="BC70" i="3"/>
  <c r="AX70" i="3"/>
  <c r="AI70" i="3"/>
  <c r="BH68" i="3"/>
  <c r="BC68" i="3"/>
  <c r="BM68" i="3" s="1"/>
  <c r="AX68" i="3"/>
  <c r="AI68" i="3"/>
  <c r="BH66" i="3"/>
  <c r="BC66" i="3"/>
  <c r="BM66" i="3" s="1"/>
  <c r="AX66" i="3"/>
  <c r="AI66" i="3"/>
  <c r="BH63" i="3"/>
  <c r="BM63" i="3" s="1"/>
  <c r="BC63" i="3"/>
  <c r="AX63" i="3"/>
  <c r="AI63" i="3"/>
  <c r="BG54" i="3"/>
  <c r="BB54" i="3"/>
  <c r="AW54" i="3"/>
  <c r="AQ54" i="3"/>
  <c r="AA54" i="3"/>
  <c r="BB53" i="3"/>
  <c r="AW53" i="3"/>
  <c r="BG53" i="3" s="1"/>
  <c r="AQ53" i="3"/>
  <c r="AA53" i="3"/>
  <c r="BI45" i="3"/>
  <c r="BD45" i="3"/>
  <c r="BN45" i="3" s="1"/>
  <c r="AZ45" i="3"/>
  <c r="AK45" i="3"/>
  <c r="BI44" i="3"/>
  <c r="BN44" i="3" s="1"/>
  <c r="BD44" i="3"/>
  <c r="AZ44" i="3"/>
  <c r="AK44" i="3"/>
  <c r="BH71" i="2" l="1"/>
  <c r="BM71" i="2" s="1"/>
  <c r="BC71" i="2"/>
  <c r="AX71" i="2"/>
  <c r="AI71" i="2"/>
  <c r="BM69" i="2"/>
  <c r="BH69" i="2"/>
  <c r="BC69" i="2"/>
  <c r="AX69" i="2"/>
  <c r="AI69" i="2"/>
  <c r="BH67" i="2"/>
  <c r="BC67" i="2"/>
  <c r="BM67" i="2" s="1"/>
  <c r="AX67" i="2"/>
  <c r="AI67" i="2"/>
  <c r="BH65" i="2"/>
  <c r="BC65" i="2"/>
  <c r="BM65" i="2" s="1"/>
  <c r="AX65" i="2"/>
  <c r="AI65" i="2"/>
  <c r="BB56" i="2"/>
  <c r="BG56" i="2" s="1"/>
  <c r="AW56" i="2"/>
  <c r="AQ56" i="2"/>
  <c r="AA56" i="2"/>
  <c r="BG55" i="2"/>
  <c r="BB55" i="2"/>
  <c r="AW55" i="2"/>
  <c r="AQ55" i="2"/>
  <c r="AA55" i="2"/>
  <c r="BI47" i="2"/>
  <c r="BD47" i="2"/>
  <c r="BN47" i="2" s="1"/>
  <c r="AZ47" i="2"/>
  <c r="AK47" i="2"/>
  <c r="BI46" i="2"/>
  <c r="BD46" i="2"/>
  <c r="BN46" i="2" s="1"/>
  <c r="AZ46" i="2"/>
  <c r="AK46" i="2"/>
  <c r="BI45" i="2"/>
  <c r="BN45" i="2" s="1"/>
  <c r="BD45" i="2"/>
  <c r="AZ45" i="2"/>
  <c r="AK45" i="2"/>
  <c r="BN44" i="2"/>
  <c r="BI44" i="2"/>
  <c r="BD44" i="2"/>
  <c r="AZ44" i="2"/>
  <c r="AK44" i="2"/>
  <c r="BH86" i="1" l="1"/>
  <c r="BC86" i="1"/>
  <c r="BM86" i="1" s="1"/>
  <c r="AX86" i="1"/>
  <c r="AI86" i="1"/>
  <c r="BM85" i="1"/>
  <c r="BH85" i="1"/>
  <c r="BC85" i="1"/>
  <c r="AX85" i="1"/>
  <c r="AI85" i="1"/>
  <c r="BH84" i="1"/>
  <c r="BC84" i="1"/>
  <c r="BM84" i="1" s="1"/>
  <c r="AX84" i="1"/>
  <c r="AI84" i="1"/>
  <c r="BH82" i="1"/>
  <c r="BC82" i="1"/>
  <c r="BM82" i="1" s="1"/>
  <c r="AX82" i="1"/>
  <c r="AI82" i="1"/>
  <c r="BH81" i="1"/>
  <c r="BC81" i="1"/>
  <c r="BM81" i="1" s="1"/>
  <c r="AX81" i="1"/>
  <c r="AI81" i="1"/>
  <c r="BM80" i="1"/>
  <c r="BH80" i="1"/>
  <c r="BC80" i="1"/>
  <c r="AX80" i="1"/>
  <c r="AI80" i="1"/>
  <c r="BH79" i="1"/>
  <c r="BM79" i="1" s="1"/>
  <c r="BC79" i="1"/>
  <c r="AX79" i="1"/>
  <c r="AI79" i="1"/>
  <c r="BH77" i="1"/>
  <c r="BC77" i="1"/>
  <c r="BM77" i="1" s="1"/>
  <c r="AX77" i="1"/>
  <c r="AI77" i="1"/>
  <c r="BH76" i="1"/>
  <c r="BC76" i="1"/>
  <c r="BM76" i="1" s="1"/>
  <c r="AX76" i="1"/>
  <c r="AI76" i="1"/>
  <c r="BM75" i="1"/>
  <c r="BH75" i="1"/>
  <c r="BC75" i="1"/>
  <c r="AX75" i="1"/>
  <c r="AI75" i="1"/>
  <c r="BH74" i="1"/>
  <c r="BM74" i="1" s="1"/>
  <c r="BC74" i="1"/>
  <c r="AX74" i="1"/>
  <c r="AI74" i="1"/>
  <c r="BH72" i="1"/>
  <c r="BC72" i="1"/>
  <c r="BM72" i="1" s="1"/>
  <c r="AX72" i="1"/>
  <c r="AI72" i="1"/>
  <c r="BH71" i="1"/>
  <c r="BC71" i="1"/>
  <c r="BM71" i="1" s="1"/>
  <c r="AX71" i="1"/>
  <c r="AI71" i="1"/>
  <c r="BM70" i="1"/>
  <c r="BH70" i="1"/>
  <c r="BC70" i="1"/>
  <c r="AX70" i="1"/>
  <c r="AI70" i="1"/>
  <c r="BB61" i="1"/>
  <c r="AW61" i="1"/>
  <c r="BG61" i="1" s="1"/>
  <c r="AQ61" i="1"/>
  <c r="AA61" i="1"/>
  <c r="BI53" i="1"/>
  <c r="BD53" i="1"/>
  <c r="AZ53" i="1"/>
  <c r="AK53" i="1"/>
  <c r="BI52" i="1"/>
  <c r="BD52" i="1"/>
  <c r="BN52" i="1" s="1"/>
  <c r="AZ52" i="1"/>
  <c r="AK52" i="1"/>
  <c r="BI51" i="1"/>
  <c r="BD51" i="1"/>
  <c r="AZ51" i="1"/>
  <c r="AK51" i="1"/>
  <c r="BI50" i="1"/>
  <c r="BN50" i="1" s="1"/>
  <c r="BD50" i="1"/>
  <c r="AZ50" i="1"/>
  <c r="AK50" i="1"/>
  <c r="BI49" i="1"/>
  <c r="BD49" i="1"/>
  <c r="AZ49" i="1"/>
  <c r="AK49" i="1"/>
  <c r="BI48" i="1"/>
  <c r="BD48" i="1"/>
  <c r="AZ48" i="1"/>
  <c r="AK48" i="1"/>
  <c r="BI47" i="1"/>
  <c r="BD47" i="1"/>
  <c r="AZ47" i="1"/>
  <c r="AK47" i="1"/>
  <c r="BI46" i="1"/>
  <c r="BD46" i="1"/>
  <c r="AZ46" i="1"/>
  <c r="AK46" i="1"/>
  <c r="BI44" i="1"/>
  <c r="BD44" i="1"/>
  <c r="AZ44" i="1"/>
  <c r="AK44" i="1"/>
  <c r="BN51" i="1" l="1"/>
  <c r="BN44" i="1"/>
  <c r="BN46" i="1"/>
  <c r="BN47" i="1"/>
  <c r="BN48" i="1"/>
  <c r="BN49" i="1"/>
  <c r="BN53" i="1"/>
</calcChain>
</file>

<file path=xl/sharedStrings.xml><?xml version="1.0" encoding="utf-8"?>
<sst xmlns="http://schemas.openxmlformats.org/spreadsheetml/2006/main" count="3066" uniqueCount="466">
  <si>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</si>
  <si>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</si>
  <si>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</si>
  <si>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</si>
  <si>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</si>
  <si>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</si>
  <si>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</si>
  <si>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</si>
  <si>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</si>
  <si>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</si>
  <si>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</si>
  <si>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</si>
  <si>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</si>
  <si>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</si>
  <si>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</si>
  <si>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</si>
  <si>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</si>
  <si>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</si>
  <si>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</si>
  <si>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</si>
  <si>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</si>
  <si>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</si>
  <si>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</si>
  <si>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</si>
  <si>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</si>
  <si>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</si>
  <si>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</si>
  <si>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</si>
  <si>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</si>
  <si>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</si>
  <si>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</si>
  <si>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</si>
  <si>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</si>
  <si>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</si>
  <si>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</si>
  <si>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</si>
  <si>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</si>
  <si>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</si>
  <si>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</si>
  <si>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</si>
  <si>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</si>
  <si>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</si>
  <si>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</si>
  <si>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</si>
  <si>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</si>
  <si>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</si>
  <si>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</si>
  <si>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</si>
  <si>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</si>
  <si>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</si>
  <si>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</si>
  <si>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</si>
  <si>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</si>
  <si>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</si>
  <si>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</si>
  <si>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</si>
  <si>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</si>
  <si>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</si>
  <si>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</si>
  <si>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</si>
  <si>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</si>
  <si>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</si>
  <si>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Забезпечити виконання наданих законодавством повноважень</t>
  </si>
  <si>
    <t>Забезпечення виконання наданих законодавством повноважень</t>
  </si>
  <si>
    <t>заробітна плата працівникам</t>
  </si>
  <si>
    <t>C45:BQ45</t>
  </si>
  <si>
    <t>економія за рахунок вакантних посад</t>
  </si>
  <si>
    <t>придбання предметів та матеріалів, обладнання та інвентаря</t>
  </si>
  <si>
    <t>оплата послуг (крім комунальних)</t>
  </si>
  <si>
    <t>відрядження працівників</t>
  </si>
  <si>
    <t>оплата комунальних послуг</t>
  </si>
  <si>
    <t>навчання з видачею свідоцтва</t>
  </si>
  <si>
    <t>оплата пені, штрафів, членських внесків</t>
  </si>
  <si>
    <t>поточний ремонт покрівлі</t>
  </si>
  <si>
    <t>УСЬОГО</t>
  </si>
  <si>
    <t>Усього</t>
  </si>
  <si>
    <t>Затрат</t>
  </si>
  <si>
    <t/>
  </si>
  <si>
    <t>кількість штатних одиниць</t>
  </si>
  <si>
    <t>од.</t>
  </si>
  <si>
    <t>штатний розпис</t>
  </si>
  <si>
    <t>Обсяг видатків на забезпечення роботи сільської ради на рік</t>
  </si>
  <si>
    <t>тис.грн.</t>
  </si>
  <si>
    <t>кошторис та зміни до нього</t>
  </si>
  <si>
    <t>Річні витрати на комунальні послуги</t>
  </si>
  <si>
    <t>кошторис  та зміни до нього</t>
  </si>
  <si>
    <t>Продукту</t>
  </si>
  <si>
    <t>кількість наданих відповідей на листи, заяви, звернення, ск</t>
  </si>
  <si>
    <t>звітність установи</t>
  </si>
  <si>
    <t>кількість отриманих листів, звернень, заяв, скарг</t>
  </si>
  <si>
    <t>кількість прийнятих нормативно-правових актів</t>
  </si>
  <si>
    <t>Кількість об`єктів,що потребують витрат на комунальні послуги</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</si>
  <si>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</si>
  <si>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</si>
  <si>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</si>
  <si>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</si>
  <si>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Середні витрати на оплату праці однієї штатної одиниці на рік</t>
  </si>
  <si>
    <t>середні витрати на комунальні послуги по одному об`єкту</t>
  </si>
  <si>
    <t>Якості</t>
  </si>
  <si>
    <t>Забезпечення прийнятих нормативно-правових актів</t>
  </si>
  <si>
    <t>відс.</t>
  </si>
  <si>
    <t>Забезпечення надання якісних адміністративних послуг</t>
  </si>
  <si>
    <t>Забезпечення оплатою праці працівників сільської ради</t>
  </si>
  <si>
    <t>Організаційне, інформаційно-аналітичне та матеріально-технічне забезпечення діяльності сільської ради та її виконавчого комітету</t>
  </si>
  <si>
    <t>Бюджетна програма виконана на 94,62 % по загальному фонді та на 97,76 % по спеціальному. За рахунок вакантних посад виникла економія фонду по заробітній платі . За рахунок зменшення споживання енергоносіїв та природного газу відбулась економія  на 49636,75 грн. Відсоток викононня в розрізі КЕКВ становить :  КЕКВ 2111-96,2% КЕКВ 2120-93,44 % КЕКВ 2210-97,14% КЕКВ 2240-90,09% КЕКВ 2250-69,27% КЕКВ 2273-91,14% КЕКВ 2274-73,81% КЕКВ2282-100% КЕКВ2800-67,30%</t>
  </si>
  <si>
    <t>0100000</t>
  </si>
  <si>
    <t>Великосеверинівська сільська рада</t>
  </si>
  <si>
    <t>Сільський голова</t>
  </si>
  <si>
    <t>Начальник фінансово-економічного відділу Великосеверинівської сільської ради</t>
  </si>
  <si>
    <t>С.Левченко</t>
  </si>
  <si>
    <t>І.М.Коробко</t>
  </si>
  <si>
    <t xml:space="preserve">  гривень</t>
  </si>
  <si>
    <t>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</si>
  <si>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</si>
  <si>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</si>
  <si>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</si>
  <si>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</si>
  <si>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0110180</t>
  </si>
  <si>
    <t>0133</t>
  </si>
  <si>
    <t>Інша діяльність у сфері державного управління</t>
  </si>
  <si>
    <t>Проведення заходів і урочистостей, відзначення пам'ятних дат, державних та місцевих свят</t>
  </si>
  <si>
    <t>Забезпечення належної організації з відзначення державних та професійних свят, ювілейних дат, заходів зі збереженням національної пам'яті та інших заходів, офіційне та суспільне визнання внеску громадян, колективів, підприємств та організацій, інститутів громадянського суспільтва у створенні матеріальної та духовної культури громади, організація, проведення та інформаційний супровід заходів в громаді, України та за її межами.</t>
  </si>
  <si>
    <t>Організація, проведення та інформаційний супровід обласних заходів з нагоди відзначення державних та професійних свят, ювілейних дат</t>
  </si>
  <si>
    <t>придбання вітальних листівок, квітів</t>
  </si>
  <si>
    <t>виконання робіт та послуг</t>
  </si>
  <si>
    <t>Відзначення свята "День села"</t>
  </si>
  <si>
    <t>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 у 2018-2021 роках</t>
  </si>
  <si>
    <t>Організація та відзначення на території сільської ради  державних, традиційних,  професійних свят, міжнародних днів із врученням Почесних грамот і Подяк таа місцевих свят Великосеверинівської сільської ради</t>
  </si>
  <si>
    <t>днів</t>
  </si>
  <si>
    <t>відповідно до програми</t>
  </si>
  <si>
    <t>Кількість жителів ОТГ</t>
  </si>
  <si>
    <t>осіб</t>
  </si>
  <si>
    <t>паспорт громади</t>
  </si>
  <si>
    <t>Середня вартість проведення одного заходу</t>
  </si>
  <si>
    <t>грн.</t>
  </si>
  <si>
    <t>Рівень забезпеченості проведення заходів на території ОТГ</t>
  </si>
  <si>
    <t>Програма виконана на 100 %.</t>
  </si>
  <si>
    <t>0113033</t>
  </si>
  <si>
    <t>1070</t>
  </si>
  <si>
    <t>Компенсаційні виплати на пільговий проїзд автомобільним транспортом окремим категоріям громадян</t>
  </si>
  <si>
    <t xml:space="preserve"> Надання компенсаційних виплат на пільговий проїзд автомобільним транспортом окремим категоріям громадян</t>
  </si>
  <si>
    <t>Забезпечення надання інших передбачених законодавством пільг окремим категоріям громадян, визначеним підпрограмою</t>
  </si>
  <si>
    <t>відшкодування пільгового проїзду окремих категорій населення</t>
  </si>
  <si>
    <t>Програма відшкодування компенсації за перевезення окремих пільгових категорій</t>
  </si>
  <si>
    <t>Обсяг видатків на здійснення компенсаційних виплат на пільговий проїзд</t>
  </si>
  <si>
    <t>Кошторис на 2019 рік та зміни до нього</t>
  </si>
  <si>
    <t>Пояснення щодо причин розбіжностей між фактичними та затвердженими результативними показниками: При плануванні коштів були враховані всі користувачі пільгою на території ОТГ , у зв'язку з значно меньшою кількостю використаних білетів виникла економія кошт</t>
  </si>
  <si>
    <t>C64:BQ64</t>
  </si>
  <si>
    <t>кількість отримувачів пільгових послуг</t>
  </si>
  <si>
    <t>Данні управління соціального захисту населення Кіровоградської районної державної адміністрації</t>
  </si>
  <si>
    <t>Середньомісячний розмір компенсації за пільговий проїзд атомобільним транспортом перевізника</t>
  </si>
  <si>
    <t>розрахунково</t>
  </si>
  <si>
    <t>Відсоток забезпечення послугами  з перевезення пільгових категорій населення ОТГ</t>
  </si>
  <si>
    <t>Протягом 2019 року компенсаційні послуги за перевезення здійснювались згідно затвердженої програми. Пільгові категорії населення , які користувались послугою безкоштовного перевезення забезпечені в повному обсязі. При плануванні бюджету на 2019 рік заплановано коштів в сумі 60000 грн., протягом року внесено зміни на зменшення планових показників в сумі 20000 грн. Відсоток виконання по плановим показникам становить 71,73 %.</t>
  </si>
  <si>
    <t>0113242</t>
  </si>
  <si>
    <t>1090</t>
  </si>
  <si>
    <t>Інші заходи у сфері соціального захисту і соціального забезпечення</t>
  </si>
  <si>
    <t>Забезпечення соціальної адаптації та повернення до повноцінного життя учасників антитерористичної операції та їх членів сімей</t>
  </si>
  <si>
    <t>Підвищення життєвого рівня малозабезпечених громадян та інших громадян, що опинилися в складних життєвих обставинах</t>
  </si>
  <si>
    <t>Надання соціальних та реабілітаційних послуг особам з особливими потребами</t>
  </si>
  <si>
    <t>Запобігання та протидія домашньому насильству і насильству за ознакою статі</t>
  </si>
  <si>
    <t>Сприяння соціальній адаптації та повернення до повноцінного життя учасників АТО, ООС  та членів їх сімей шляхом надання інформаційно- правової, медичної, соціальної, психологічної та матеріальної допомоги_x000D_
Підвищення життєвого рівня малозабезпечених громадян та інших громадян, що опинилися в складних життєвих обставинах шляхом надання цільової допомоги_x000D_
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 _x000D_
Створення правових і соціальних умов для належного функціонування та розвитку сім’ї як основного осередку суспільства, надання ефективної допомоги жертвам сімейного насильства</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</si>
  <si>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</si>
  <si>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</si>
  <si>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Соціальна підтримка різних категорій жителів територіальної громади з метою поліпшення їх становища</t>
  </si>
  <si>
    <t>Реалізація комплексної державної політики щодо попередження домашнього насильства і насильства за ознакою статі</t>
  </si>
  <si>
    <t>Інші виплати населенню</t>
  </si>
  <si>
    <t>придбання інвалідних візків  та ходунків</t>
  </si>
  <si>
    <t>Придбання пального</t>
  </si>
  <si>
    <t>Проведення конкурсів та організація флешмобів</t>
  </si>
  <si>
    <t>Розробка та розповсюдження інформаційних матеріалів</t>
  </si>
  <si>
    <t>Програма "Турбота" щодо посилення соціального захисту населення на 2019 рік</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</si>
  <si>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</si>
  <si>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 на 2019 – 2021 роки</t>
  </si>
  <si>
    <t>Програма із запобігання та протидії домашньому насильству і насильству за ознакою статі</t>
  </si>
  <si>
    <t>обсяг видатків на проведення інших заходів сфери соціального захисту і соціального забезпечення учасників АТО та ООС,членів їх сімей-мешканців ОТГ</t>
  </si>
  <si>
    <t>кошторис на 2019 рік</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</si>
  <si>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</si>
  <si>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</si>
  <si>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Обсяг видатків на програму  із запобігання та протидії домашньому насильству і насильству за ознакою статі</t>
  </si>
  <si>
    <t>відповідно додатку 2 програми</t>
  </si>
  <si>
    <t>кількість жителів, яким планується надання різних видів допомог по програмі АТО та ООС, членів їх сімей</t>
  </si>
  <si>
    <t>довідка загального відділу</t>
  </si>
  <si>
    <t>кількість отримувачів допомоги по програмі "Турбота"</t>
  </si>
  <si>
    <t>Кількість отримувачів допомоги по програмі "Забезпечення надання соціальних та реабілітаційних послуг особам з особливими потребами"</t>
  </si>
  <si>
    <t>заява на отримання допомоги</t>
  </si>
  <si>
    <t>Кількість заходів передбачених програмою із запобігання та протидії домашньому насильству</t>
  </si>
  <si>
    <t>середні витрати на одного отримувача допомоги по програмі АТО та ООС</t>
  </si>
  <si>
    <t>грн/рік</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</si>
  <si>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</si>
  <si>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</si>
  <si>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Середні витрати на функціювання одного заходу програми</t>
  </si>
  <si>
    <t>розрахунковий показник</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</si>
  <si>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</si>
  <si>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</si>
  <si>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</si>
  <si>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Відсоток забезпечення проведення заходів по програмі із запобіганя та протидії домашньому насильству</t>
  </si>
  <si>
    <t>При плануванні бюджету на 2019 рік заплановано коштів по  загальному фонду в сумі 266000 грн., протягом року внесено зміни на збільшення планових показників в сумі 6390 грн./загальний фонд/ та +15000 грн./спеціальний фонд/ Відсоток виконання по плановим показникам становить  :  загальний фонд -71,73 %  та спеціальний 75,37 %. Всі заяви від населення по програмам "Турбота", "АТО" та "Реабілітація" були виконані на 100%</t>
  </si>
  <si>
    <t>0114060</t>
  </si>
  <si>
    <t>0828</t>
  </si>
  <si>
    <t>Забезпечення діяльності палаців i будинків культури, клубів, центрів дозвілля та iнших клубних закладів</t>
  </si>
  <si>
    <t>Виготовлення проєктно-кошторисної документації та проведення капітального ремонту будинків культури, які розташовані на території ОТГ</t>
  </si>
  <si>
    <t>Проведення капітального та поточного  ремонту, реконструції ,виготовлення проектно-кошторисної документації будинків культури на території ОТГ. Забезпечення виконання програми "Громадський бюджет"</t>
  </si>
  <si>
    <t>Проведення капітальних ремонтів будинків культури, які розташовані на території ОТГ</t>
  </si>
  <si>
    <t>Проведення реконструкції будівель культури на території ОТГ</t>
  </si>
  <si>
    <t>Забезпечення виконання програми "Громадський бюджет"</t>
  </si>
  <si>
    <t>Виготовлення проєктно-кошторисної документації</t>
  </si>
  <si>
    <t>Програма громадський бюджет Великосеверинівської сільської ради на 2018 – 2020 роки</t>
  </si>
  <si>
    <t>Витрати на виготовлення проектно-кошторисної документації, проведення капітального ремонту чи реконструкції</t>
  </si>
  <si>
    <t>довідка про зміни  кошторисних призначень</t>
  </si>
  <si>
    <t>Витрати на програму "Громадський бюджет"</t>
  </si>
  <si>
    <t>відповідно до визначених переможців по програмі "Громадський бюджет"</t>
  </si>
  <si>
    <t>Обсяги робіт , які планується виконати</t>
  </si>
  <si>
    <t>Кількість проєктів виконих проєктів по програмі "Громадський бюджет"</t>
  </si>
  <si>
    <t>Середні витрати на проведення капітального ремонту чи реконструкції  одного об`єкту</t>
  </si>
  <si>
    <t>Середні витрати на виконання одного проєкту по прграмі "Громадський бюджет"</t>
  </si>
  <si>
    <t>Відсоток виконання капітального ремонту чи реконструції за рахунок виконання програми</t>
  </si>
  <si>
    <t>Відсоток виконання по програмі "Громадський бюджет"</t>
  </si>
  <si>
    <t>Дана програма виконана по громадському бюджету на 100 % ,видатки передбачені на  виготовлення технічної документації для сільського будинку культури с.Підгайці виконано на 81,38%.</t>
  </si>
  <si>
    <t>0116030</t>
  </si>
  <si>
    <t>0620</t>
  </si>
  <si>
    <t>Організація благоустрою населених пунктів</t>
  </si>
  <si>
    <t>Забезпечення благоустрою на території ОТГ , облаштування та утримання окремої території</t>
  </si>
  <si>
    <t>Підвищення ефективності та надійності функціонування житлово-комунального господарства</t>
  </si>
  <si>
    <t>Утримання в належному стані мережі вуличного освітлення</t>
  </si>
  <si>
    <t>Виконання програми "Громадський бюджет"</t>
  </si>
  <si>
    <t>Підвищення рівня благоустрою Великосеверинівської об'єднаної територіальної громади</t>
  </si>
  <si>
    <t>Здійснення заходів щодо підвищення ефективності та надійності функціонування житлово-комунального господарства, забезпечення сталого розвитку для задоволення потреб населення і господарського комлексу</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</si>
  <si>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</si>
  <si>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</si>
  <si>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Перепоховання померлих,безрідних громадян</t>
  </si>
  <si>
    <t>Формування та ведення єдиного  реєстру майна,здійснення оперативного обліку майна</t>
  </si>
  <si>
    <t>Надання послуг з благоустрію на  території ОТГ (вивіз сміття, поточні ремонти пам'ятників, викошування трави, обрізання кущів, оплата  послуг з  автотехніки)</t>
  </si>
  <si>
    <t>Відсутність потреби у фінансуванні</t>
  </si>
  <si>
    <t>C52:BQ52</t>
  </si>
  <si>
    <t>оплата електроенергії</t>
  </si>
  <si>
    <t>C54:BQ54</t>
  </si>
  <si>
    <t>придбання предметів та матеріалів, обладнання та інвентаря в т.ч.довгострокового використання</t>
  </si>
  <si>
    <t>C56:BQ56</t>
  </si>
  <si>
    <t>перепоховання померлих</t>
  </si>
  <si>
    <t>програма громадський бюджет</t>
  </si>
  <si>
    <t>Перенесення кошторисних призначень на КФК 4060 та відсутність потреби у фінансуванні</t>
  </si>
  <si>
    <t>C59:BQ59</t>
  </si>
  <si>
    <t>витрати на облік безхозного майна</t>
  </si>
  <si>
    <t>C61:BQ61</t>
  </si>
  <si>
    <t>громадські роботи за приписом  пенітенціарної служба</t>
  </si>
  <si>
    <t>Встановлення огорожі ( встановлення майданчиків, заміна парканів)</t>
  </si>
  <si>
    <t>Кошти призначені для покращення екологічного стану території</t>
  </si>
  <si>
    <t>Облаштування зупинок на території ОТГ</t>
  </si>
  <si>
    <t>C67:BQ67</t>
  </si>
  <si>
    <t>Програми благоустрою населених пунктів Великосеверинівської сільської ради на 2018-2023 роки</t>
  </si>
  <si>
    <t>A77:BL77</t>
  </si>
  <si>
    <t>Програма "Перепоховання невідомих та бездітних громадян на 2018-2023рік"</t>
  </si>
  <si>
    <t>A79:BL79</t>
  </si>
  <si>
    <t>Програми управління майном комунальної форми власності Великосеверинівської сільської ради</t>
  </si>
  <si>
    <t>A81:BL81</t>
  </si>
  <si>
    <t>A83:BL83</t>
  </si>
  <si>
    <t>Обсяг видатків на проведення робіт із благоустрою</t>
  </si>
  <si>
    <t>Реалізація програми "Громадський бюджет"</t>
  </si>
  <si>
    <t>Обсяг електроенергії, необхідної для зовнішнього освітлення_x000D_
Обсяг електроенергії, необхідної для зовнішнього освітлення, тис. кВт·год.</t>
  </si>
  <si>
    <t>кВт.год</t>
  </si>
  <si>
    <t>розрахунок до бюджету</t>
  </si>
  <si>
    <t>Пояснення щодо причин розбіжностей між фактичними та затвердженими результативними показниками: При плануванні на 2019р. тариф електроенергії складав на 10% більше від фактично наданих актів споживання за місяць, відповідно виник залишки невикористаних коштів (невикористанних лімітів)</t>
  </si>
  <si>
    <t>C96:BQ96</t>
  </si>
  <si>
    <t>Послуги з перепоховання помелих</t>
  </si>
  <si>
    <t>Пояснення щодо причин розбіжностей між фактичними та затвердженими результативними показниками: Розбіжності відсутні</t>
  </si>
  <si>
    <t>C98:BQ98</t>
  </si>
  <si>
    <t>Витрати, які охоплюють "Програму управління майном комунальної форми власності "</t>
  </si>
  <si>
    <t>Площа території на якій проводиться прибирання та проведення інших робіт з благоустрою</t>
  </si>
  <si>
    <t>га.</t>
  </si>
  <si>
    <t>Охоплення вуличним освітленням</t>
  </si>
  <si>
    <t>км.</t>
  </si>
  <si>
    <t>Кількість населенних пунктів для реалізації програми "Громадський бюджет"</t>
  </si>
  <si>
    <t>Кількість кладовищ розташованих на території ОТГ</t>
  </si>
  <si>
    <t>Обсяги виконаних робіт відповідно до "програми управління майном комунальної форми власності "</t>
  </si>
  <si>
    <t>м.кв.</t>
  </si>
  <si>
    <t>Середні витрати на утримання одного кв.м.у належному стані</t>
  </si>
  <si>
    <t>Середні витрати на утримання вуличного освітлення на 1 метр</t>
  </si>
  <si>
    <t>Покращення благоустрою території  за рахунок проведення конкурсу громадський бюджет, кількість об`єктів</t>
  </si>
  <si>
    <t>Середні витрати на поховання та перепоховання одного померлого</t>
  </si>
  <si>
    <t>Середні витрати на оформлення технічної документації безхозного майна одного м.кв.</t>
  </si>
  <si>
    <t>Питома вага відремонтованих або покращених об`єктів благоустрою</t>
  </si>
  <si>
    <t>Відсоток забезпечення електроенергією об`єктів з вуличним освітленням</t>
  </si>
  <si>
    <t>Відсоток забезпечення по програмі "Громадський бюджет"</t>
  </si>
  <si>
    <t>Відсоток забезпечення по програмі "Перепоховання невідомих та бездітних громадян"</t>
  </si>
  <si>
    <t>Відсоток забезпечення виконання програми управління майном комунальної форми власності</t>
  </si>
  <si>
    <t>Програма виконана на 81,84 % ( КЕКВ 2210-33,90% КЕКВ 2240-90,84% КЕКВ2273-57,57% КЕКВ 2275-100% КЕКВ 2800-38,42%) по загальному фонду бюджету та на 98,30 % по спеціальному фонду (КЕКВ 3110-100%,КЕКВ 3122-97,59%..КЕКВ 3132-100%.).</t>
  </si>
  <si>
    <t>0117130</t>
  </si>
  <si>
    <t>0421</t>
  </si>
  <si>
    <t>Здійснення заходів із землеустрою</t>
  </si>
  <si>
    <t>Забезпечити сталий розвиток земельного господарства</t>
  </si>
  <si>
    <t>Забезпечення сталого розвитку земельного господарства</t>
  </si>
  <si>
    <t>Проведення інвентаризації земель та розробка проектів землеустрою</t>
  </si>
  <si>
    <t>розробка технічної документації із землеустрою щодо інвентаризації земель</t>
  </si>
  <si>
    <t>Програма розвитку земельних відносин на території Великосеверинівської сільської ради на 2018 – 2022 роки</t>
  </si>
  <si>
    <t>Площа земель, що потребують інвентаризації,розробки технічної докуметації</t>
  </si>
  <si>
    <t>Кількість населених пунктів, на яких планується провести інвентаризацію</t>
  </si>
  <si>
    <t>середні видатки на 1 га, який планується проінвентаризувати, розробити технічної документації щодо інвентарізації земель</t>
  </si>
  <si>
    <t>відсоток проінвентаризованих земель до тих, які необхідно проінвентаризувати</t>
  </si>
  <si>
    <t>При плануванні бюджету на 2019 рік заплановано коштів по  загальному фонду в сумі 187500 грн./загальний фонд/ та 19915,35 грн. /спецфонд/. Протягом року  змін не було. Відсоток виконання по плановим показникам становить:  загальний фонд100%  та спеціальний 99,92%. Було розроблено план основи для створення містобудівної документації 75 га на території с.Кандаурово та 230 га на території с.Лозуватка. Розроблено технічну документацію із землеустрою щодо інвентаризації земель 140 га Великосеверинівської сільської ради.</t>
  </si>
  <si>
    <t>0117330</t>
  </si>
  <si>
    <t>0443</t>
  </si>
  <si>
    <t>Будівництво1 інших об`єктів комунальної власності</t>
  </si>
  <si>
    <t>Забезпечення розвитку інфраструктури території</t>
  </si>
  <si>
    <t xml:space="preserve"> Забезпеченя проведення реконструкції об"єктів соціальної та виробничої інфраструктури комунальної власності</t>
  </si>
  <si>
    <t>реконструкція стадіону "Юніор"</t>
  </si>
  <si>
    <t>Обсяг видатків на розробку робочого проєкту та комплекної експертизи  "Стадіон Юніор"</t>
  </si>
  <si>
    <t>розрахунки</t>
  </si>
  <si>
    <t>Кількість об"єктів, які планується реконструювати, виготовлення проектно-кошторисної документація</t>
  </si>
  <si>
    <t>Середні витрати на реконструкцію одного об`єкту</t>
  </si>
  <si>
    <t>Рівень готовності об"єктів реконструкції</t>
  </si>
  <si>
    <t>Програма виконана на 97,25 % .Результатом є проведення комплесної експертизи проєкту будівництва "Реконструкція відкритої фізично-спортивної споруди "Стадіон Юніор" з подальшим подання проєкту для участі в грантових програмах.</t>
  </si>
  <si>
    <t>0117350</t>
  </si>
  <si>
    <t>Розроблення схем планування та забудови територій (містобудівної документації)</t>
  </si>
  <si>
    <t>Розробити проектну та містобудівну документацію по всім населеним пунктам Великосеверинівської ОТГ</t>
  </si>
  <si>
    <t>Реформування земельних відносин у населеному пункті громади шляхом обґрунтованого формування територій та встановлення і зміни меж населеного пункту</t>
  </si>
  <si>
    <t>Здійснення розробки проектної та містобудівної документації</t>
  </si>
  <si>
    <t>розроблення генерального плану населених пунктів</t>
  </si>
  <si>
    <t>Територія Великосеверинівської сільської ради</t>
  </si>
  <si>
    <t>Кількість населених пунктів</t>
  </si>
  <si>
    <t>Кількість проектів (комплектів проектної та містобудівної документації тощо)</t>
  </si>
  <si>
    <t>Середні вартість на розробку генплану одного гектару</t>
  </si>
  <si>
    <t>Рівень забезпеченості</t>
  </si>
  <si>
    <t>Програма виконана на 100 %. Результатом є розроблення топографічно-геодизичної основи для створення містобудівної документації с.Велика Северинка та розроблення детального плану території с.Підгайці.</t>
  </si>
  <si>
    <t>0116040</t>
  </si>
  <si>
    <t>Заходи, пов`язані з поліпшенням питної води</t>
  </si>
  <si>
    <t>Проведення заходів з поліпшенням питної води на території ОТГ</t>
  </si>
  <si>
    <t>Забезпечення населення питною водою належної якості</t>
  </si>
  <si>
    <t>поліпшення та забезпечення населення  питною водою нормативної якості,охорона та раціональне використання джерел питного водопостачання, розвиток мережі централізованого  забезпечення споживачів питною водою</t>
  </si>
  <si>
    <t>Придбання фільтрів для поліпшення  якості води</t>
  </si>
  <si>
    <t>очищення та впорядкування колодязів загального користування</t>
  </si>
  <si>
    <t>Придбання будиночків для колодязів</t>
  </si>
  <si>
    <t>Програма «Питна вода Великосеверинівської сільської ради» на 2018-2020 роки</t>
  </si>
  <si>
    <t>обсяг видатків на проведення заходів  з поліпшення питної води</t>
  </si>
  <si>
    <t>розрахунки до бюджету</t>
  </si>
  <si>
    <t>кількість об`єктів водопостачання, на яких планеється проведення ремонту</t>
  </si>
  <si>
    <t>розрахунок до програми</t>
  </si>
  <si>
    <t>середні витрати на проведення ремонту одного об`єкту</t>
  </si>
  <si>
    <t>відсоток кількості об`єктів водопостачання, на яких планується проведення ремонту до кількості об`єктів, які його потребують</t>
  </si>
  <si>
    <t>При плануванні бюджету на 2019 рік заплановано коштів по  загальному фонду в сумі 30000 грн., протягом року внесено зміни на зменшення планових показників в сумі 14159 грн./загальний фонд/ та +32000 грн./спеціальний фонд/ Відсоток виконання по плановим показникам становить:  загальний фонд 58,34 %  та спеціальний 100%. Було придбано за рахунок спецфонду будиночки для колодязів в кількості 2 шт. Встановлені фільтри для очистки води. Всі клопотання були виконані на 100%</t>
  </si>
  <si>
    <t>0117362</t>
  </si>
  <si>
    <t>0490</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</si>
  <si>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</si>
  <si>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формування інфраструктури об'єднаних територіальних громад</t>
  </si>
  <si>
    <t>Використання коштів субвенції наданої на формування інфраструктури ОТГ</t>
  </si>
  <si>
    <t>Використання коштів субвенції на формування інфраструктури об`єднаної територіальної громади</t>
  </si>
  <si>
    <t>Капітальний ремонт сільського будинку культури</t>
  </si>
  <si>
    <t>Виготовлення генерального плану населених пунктів с.В.Северинка та с.Оситняжка</t>
  </si>
  <si>
    <t>Капітальний ремонт інших обєктів</t>
  </si>
  <si>
    <t>Програма економічного і соціального розвитку</t>
  </si>
  <si>
    <t>Капітальний ремонт будинку культури (с.Лозуватка)</t>
  </si>
  <si>
    <t>зміни до бюджету</t>
  </si>
  <si>
    <t>Виготовлення генерального плану с.Велика Северинка  та с.Оситняжка</t>
  </si>
  <si>
    <t>Площа  будинку культури, яка потребує ремонту</t>
  </si>
  <si>
    <t>кв. м.</t>
  </si>
  <si>
    <t>свідоцтво на право власності на нерухоме майно</t>
  </si>
  <si>
    <t>Кількість населення для розрахунку "виготовлення генерального плану"</t>
  </si>
  <si>
    <t>програма соціально-економічного розвитку</t>
  </si>
  <si>
    <t>Вартість одного м.кв.  , що потребує  проведення капітального ремонту будинку культури</t>
  </si>
  <si>
    <t>кошторис</t>
  </si>
  <si>
    <t>Середня вартість послуг по виготовленню генерального плану , кількість жителів до 1000 осіб.</t>
  </si>
  <si>
    <t>Відсоток виконання ремонту будинку культури</t>
  </si>
  <si>
    <t>Відсоток проведення запланованого виготовлення генерального плану</t>
  </si>
  <si>
    <t>Програма виконана на 96,38 % . За рахунок програми виконано капітальний ремон будинку культури в с.Лозуватка, оновленно та внесенно зміни до генерального плану в с.Велика Северинка та с.Оситняжка, придбанно мото-трактор.</t>
  </si>
  <si>
    <t>0117413</t>
  </si>
  <si>
    <t>0451</t>
  </si>
  <si>
    <t>Інші заходи у сфері автотранспорту</t>
  </si>
  <si>
    <t>Забезпечення потреб населення безкоштовними транспортними послугами</t>
  </si>
  <si>
    <t>Забезпечення потреб населення безкоштовними транспортними послугами.</t>
  </si>
  <si>
    <t>Забезпечення населення громади якісними транспортними послугами</t>
  </si>
  <si>
    <t>Забезпечення потреб населення транспортними послугами в межах громади та перевезення окремих пільгових категорій громадян</t>
  </si>
  <si>
    <t>Оплата послуг (крім комунальних)</t>
  </si>
  <si>
    <t>Програми розвитку транспортного сполучення</t>
  </si>
  <si>
    <t>ПРОГРАМА «Сільський автобус» на території Великосеверинівської сільської ради_x000D_
 на 2019 рік</t>
  </si>
  <si>
    <t>обсяг видатків на проведення заходів у сфері автотранспорту</t>
  </si>
  <si>
    <t>Обсяг видатків на здійснення компенсаційних виплат перевізнику</t>
  </si>
  <si>
    <t>кількість придбанного пального</t>
  </si>
  <si>
    <t>літр</t>
  </si>
  <si>
    <t>кількість осіб, які користуються правом на проїзд автомобільним транспортом</t>
  </si>
  <si>
    <t>Середні витрати на придбання одного літру пального</t>
  </si>
  <si>
    <t>Середньомісячний розмір проїзду автомобільним транспортом на одну особу</t>
  </si>
  <si>
    <t>Відсоток надання якісних автотранспортних послуг для громади</t>
  </si>
  <si>
    <t>Відсоток забезпечення послугами</t>
  </si>
  <si>
    <t>Програма виконана на 73,13 %. По КЕКВ 2210 придбано пальне та автошини-21658 грн.( 100% виконання), КЕКВ 2240 -169248,40грн.(70,70%)  проведено  ремонт та страхування автобуса. У зв"язку з низькою кількістю звернень необхідність придбання пального  була відсутня, кошти перенаправлені на придбання автомобільних шин в сумі 16200 грн.</t>
  </si>
  <si>
    <t>0117461</t>
  </si>
  <si>
    <t>0456</t>
  </si>
  <si>
    <t>Утримання та розвиток автомобільних доріг та дорожньої інфраструктури за рахунок коштів місцевого бюджету</t>
  </si>
  <si>
    <t>Забезпечити безпеку дорожнього руху</t>
  </si>
  <si>
    <t>Забезпечення безпеки дорожнього руху з метою створення умов для розвитку вулично-дорожньої інфраструктури населених пунктів сільської ради</t>
  </si>
  <si>
    <t>розвиток та забезпечення належного стану вулично-дорожньої мережі,вдосконалення організації руху транспорту та пішоходів</t>
  </si>
  <si>
    <t>проектно-вишукані роботи по капітальному ремонту доріг</t>
  </si>
  <si>
    <t>єкспертиза капітального ремонту дороги</t>
  </si>
  <si>
    <t>Програма розвитку вулично- дорожньої мережі, забезпечення безпеки руху на автомобільних дорогах та вулицях Великосеверинівської сільської ради на 2018-2020 роки</t>
  </si>
  <si>
    <t>Обсяг видатків на проведення робіт по ремонту автомобільних доріг та дорожньої інфраструктури</t>
  </si>
  <si>
    <t>Обсяг робіт,що планується виконати капітальний ремонт доріг</t>
  </si>
  <si>
    <t>Середня вартість для проведення ямкового ремонту одного кв.м.</t>
  </si>
  <si>
    <t>Відсоток забезпеченості виконання робіт</t>
  </si>
  <si>
    <t>Програма виконана по загальному фонду на 99,9 %, спеціальному на 100%._x000D_
До витрат загального фонду відносяться : _x000D_
- послуги по зимовому утриманю дороги ;_x000D_
- послуги автогрейдера ;_x000D_
- поточний ремонт дороги с.Підгайці ,с.Велика Северинка та с.Оситняжка._x000D_
До витрат спеціального фонду відносяться :_x000D_
- проєктно-вишукувальні роботи на капітальний ремонт вул. Гагаріна в с.Велика Северинка.</t>
  </si>
  <si>
    <t>0117680</t>
  </si>
  <si>
    <t>Членські внески до асоціацій органів місцевого самоврядування</t>
  </si>
  <si>
    <t xml:space="preserve"> Взаємодія органів місцевого самоврядування всіх рівнів, захист прав та інтересів територіальних громад</t>
  </si>
  <si>
    <t>Взаємодія органів місцевого самоврядування всіх рівнів, захист прав та інтересів територіальних громад</t>
  </si>
  <si>
    <t>оплата членських внесків</t>
  </si>
  <si>
    <t>Обсяг кошторисних призначень</t>
  </si>
  <si>
    <t>Взаємодія органів місцевого самоврядування всіх рівнів, кількість установ. Які надають послуги</t>
  </si>
  <si>
    <t>дані згідно з заключиними угодами</t>
  </si>
  <si>
    <t>Середня вартість членських внесків в одну організацію</t>
  </si>
  <si>
    <t>Відсоток забезпечення виконання завдання</t>
  </si>
  <si>
    <t>Програма виконана в повному обсязі.</t>
  </si>
  <si>
    <t>0118340</t>
  </si>
  <si>
    <t>0540</t>
  </si>
  <si>
    <t>Природоохоронні заходи за рахунок цільових фондів</t>
  </si>
  <si>
    <t>Забезпечення природоохороних заходів</t>
  </si>
  <si>
    <t>Озеленення  території фельшерсько-акушерського пункту, використання коштів екологічного податку</t>
  </si>
  <si>
    <t>Озеленення  території фельшерсько-акушерського пункту</t>
  </si>
  <si>
    <t>Проведення природоохоронних заходів за рахунок коштів екологічного податку</t>
  </si>
  <si>
    <t>придбання багаторічних насаджень для  амбулаторії</t>
  </si>
  <si>
    <t>Кошти екологічного податку</t>
  </si>
  <si>
    <t>Програма "Про затвердження комплексної програми охорони навколишнього природного середовища в Великосеверинівській сільській раді на 2019 – 2020 роки"</t>
  </si>
  <si>
    <t>Витрати на послуги з озеленення  території фельшерсько-акушерського пункту</t>
  </si>
  <si>
    <t>кошторисна документація</t>
  </si>
  <si>
    <t>Заплановані витрати за рахунок коштів екологіного податку</t>
  </si>
  <si>
    <t>затведженні в кошторисах чи змінах до них</t>
  </si>
  <si>
    <t>Кількість кущів,дерев та інших багаторічних насаджень та інших допоміжних матеріалів, що використовуються при висадці</t>
  </si>
  <si>
    <t>шт.</t>
  </si>
  <si>
    <t>Кількість об`єктів, які потребують проведення аналізу</t>
  </si>
  <si>
    <t>згідно затвердженої програми (колодязів та свердловин)</t>
  </si>
  <si>
    <t>Вартість послуг на одиницю продукту</t>
  </si>
  <si>
    <t>Середня вартість однієї послуги</t>
  </si>
  <si>
    <t>Відсоток проведення озеленення амбулаторії</t>
  </si>
  <si>
    <t>Відсоток забезпечення об`єктів, які потребують проведення аналізу</t>
  </si>
  <si>
    <t>0118110</t>
  </si>
  <si>
    <t>0320</t>
  </si>
  <si>
    <t>Заходи із запобігання та ліквідації надзвичайних ситуацій та наслідків стихійного лиха</t>
  </si>
  <si>
    <t>Захист населення в території сільскої ради від надзвичайних ситуацій техногенного та природного характеру</t>
  </si>
  <si>
    <t>Захист населення і території сільської ради від надзвичайних ситуацій техногенного та природного характеру, послідовне зниження ризику їх виникнення, підвищення рівня безпеки населення і захищеності територій від наслідків таких ситуацій, забезпечення захисту населення, навколишнього природного середовища і небезпечних об'єктів, об'єктів підвищеної небезпеки, об'єктів з масовим перебуванням людей та населених пунктів від пожеж, підвищення рівня протипожежного захисту та створення сприятливих умов для реалізації державної політики у сфері цивільного захисту</t>
  </si>
  <si>
    <t>Рекострукція систем оповіщення, зв`язку та інформатизації, забезпечення протипожежного захисту приміщень ( будівель)</t>
  </si>
  <si>
    <t>придбання паливно-мастильних матеріалів</t>
  </si>
  <si>
    <t>Програма цивільного захисту Великосеверинівської сільської ради_x000D_
 на 2018-2020 роки</t>
  </si>
  <si>
    <t>Обсяг витрат на проведення протипожежних заходів</t>
  </si>
  <si>
    <t>розрахунок до бюджету на 2019 рік та зміни до бюджету</t>
  </si>
  <si>
    <t>Обсяг витрат на придбання паливно-мастильних матеріалів</t>
  </si>
  <si>
    <t>розрахунок до бюджету на 2019 рік</t>
  </si>
  <si>
    <t>кількість споруд, які потребують обробки</t>
  </si>
  <si>
    <t>додаток 2 до програми</t>
  </si>
  <si>
    <t>кількість пального для забезпечення потреб для виконання програми протипожежних заходів</t>
  </si>
  <si>
    <t>середня вартість однієї тонни паливно-мастильних матеріалів</t>
  </si>
  <si>
    <t>середня вартість обланання одного приміщення (будівлі) системами протипожежного захисту</t>
  </si>
  <si>
    <t>відсоток виконання робіт, що планується виконати</t>
  </si>
  <si>
    <t>Щорічне поповнення резерву паливно-мастильних матеріалів для  запобігання і ліквідації наслідків надзвичайних ситуацій</t>
  </si>
  <si>
    <t>Програма по загальному фонду виконана на 99,74 %  . В результаті виконання були проведені наступні роботи :_x000D_
- вогнезахиснаї обробка дерев'яних конструкцій по дитячим садкам та загальноосвітніх навчальних закладах ;_x000D_
- технічне обслуговування пожежної сигналізації в приміщені сільської ради ;_x000D_
- послуги  по виконанню робіт зі спостереження за устаткуванням пожежної  автоматики в сільській раді ;_x000D_
- роботи з монтажу системи блискавкозахисту будівель дошкільних навчальних закладів ;_x000D_
- ремонт протипаводкових укріплень  с. Лозуватка ;_x000D_
- ремонт системи блискавкозахисту ;_x000D_
- влаштування блискавкоззахисту ;_x000D_
- технічне обслуговування вогнегасників.</t>
  </si>
  <si>
    <t>0117363</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</si>
  <si>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</si>
  <si>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здійснення заходів щодо соціально – економічного розвитку окремих територій</t>
  </si>
  <si>
    <t>Забезпечити виконання інвестиційних проектів в рамках здійснення заходів щодо соціально – економічного розвитку окремих</t>
  </si>
  <si>
    <t>Забезпечити виконання інвестиційних проектів в рамках здійснення заходів щодо соціально – економічного розвитку окремих територій</t>
  </si>
  <si>
    <t>Капітальний ремонт ЗДО "Перлинка"</t>
  </si>
  <si>
    <t>Капітальний ремонт спортивної зали при Оситняжському будинку культури</t>
  </si>
  <si>
    <t>Співфінансування на здійснення заходу соціально-економічного розвитку</t>
  </si>
  <si>
    <t>Програми економічного і соціального розвитку Великосеверинівської сільської ради на 2019 рік</t>
  </si>
  <si>
    <t>Обсяг видатків на співфінансування</t>
  </si>
  <si>
    <t>розрахунок 10% від надходження та додаткові кошти сільського бюджету відповідно рішення сесії</t>
  </si>
  <si>
    <t>Кількість об’єктів що планується відремонтувати</t>
  </si>
  <si>
    <t>Середня вартість ремонту одного об’єкта</t>
  </si>
  <si>
    <t>Відсоток кількості об’єктів, які планується відремонтувати , до кількості об’єктів, що потребують ремонту</t>
  </si>
  <si>
    <t>Програма виконана на 91,54 %. В результаті здійнення програми за рахунок коштів субвенції на соціально-економічний розвиток було проведено :_x000D_
-капітальний ремонт харчоблоку Великосеверинівського закладу дошкільної освіти загального типу "Перлинка" с.Велика Северинка ;_x000D_
- капітальний ремонт електричної мережі Великосеверинівської філії центру культури та довкілля (виготовлення ПКД) ;_x000D_
- капітальний ремонт спортивного залу по вул.Центральній,48 в селі Оситняжка.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</si>
</sst>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11"/>
      <name val="Times New Roman"/>
      <family val="1"/>
    </font>
    <font>
      <b/>
      <sz val="11"/>
      <name val="Times New Roman"/>
      <family val="1"/>
    </font>
    <font>
      <b/>
      <sz val="11"/>
      <name val="Times New Roman"/>
      <family val="1"/>
      <charset val="204"/>
    </font>
    <font>
      <sz val="12"/>
      <name val="Times New Roman"/>
      <family val="1"/>
    </font>
    <font>
      <b/>
      <sz val="10"/>
      <name val="Arial Cyr"/>
      <charset val="204"/>
    </font>
    <font>
      <b/>
      <sz val="11"/>
      <name val="Arial Cyr"/>
      <charset val="204"/>
    </font>
    <font>
      <b/>
      <sz val="8"/>
      <name val="Times New Roman"/>
      <family val="1"/>
      <charset val="204"/>
    </font>
    <font>
      <sz val="11"/>
      <name val="Arial Cyr"/>
      <charset val="204"/>
    </font>
    <font>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xf numFmtId="0" fontId="13"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3" fillId="0" borderId="0" xfId="0" applyFont="1" applyBorder="1" applyAlignment="1">
      <alignment horizontal="left" vertical="top" wrapText="1"/>
    </xf>
    <xf numFmtId="164"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49" fontId="1"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6" fillId="0" borderId="5" xfId="0" applyNumberFormat="1"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49" fontId="6" fillId="0" borderId="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 fontId="8"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0" fontId="10" fillId="0" borderId="0" xfId="0" applyFont="1" applyAlignment="1">
      <alignment horizontal="left"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1" fillId="0" borderId="2" xfId="0" applyFont="1" applyBorder="1" applyAlignment="1">
      <alignment horizontal="center"/>
    </xf>
    <xf numFmtId="16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4" fontId="9" fillId="0" borderId="2"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12" fillId="0" borderId="2" xfId="0" applyNumberFormat="1" applyFont="1" applyBorder="1" applyAlignment="1">
      <alignment horizontal="center" vertical="center"/>
    </xf>
    <xf numFmtId="0" fontId="6"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0" fontId="2" fillId="0" borderId="2" xfId="0" applyFont="1" applyBorder="1" applyAlignment="1">
      <alignment horizontal="center" vertical="center"/>
    </xf>
    <xf numFmtId="0" fontId="1" fillId="0" borderId="2" xfId="0" applyNumberFormat="1"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top" wrapText="1"/>
    </xf>
    <xf numFmtId="4" fontId="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15" fillId="0" borderId="0" xfId="0" applyFont="1" applyBorder="1" applyAlignment="1"/>
    <xf numFmtId="0" fontId="3" fillId="0" borderId="5" xfId="0" applyFont="1" applyBorder="1" applyAlignment="1">
      <alignment horizontal="center" vertical="top" wrapText="1"/>
    </xf>
    <xf numFmtId="0" fontId="1" fillId="0" borderId="5"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3" fillId="0" borderId="0" xfId="0" applyFont="1" applyBorder="1" applyAlignment="1">
      <alignment horizontal="left" vertical="center" wrapText="1"/>
    </xf>
  </cellXfs>
  <cellStyles count="1">
    <cellStyle name="Обычный" xfId="0" builtinId="0"/>
  </cellStyles>
  <dxfs count="39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7"/>
  <sheetViews>
    <sheetView view="pageBreakPreview" topLeftCell="A63" zoomScale="60" zoomScaleNormal="100" workbookViewId="0">
      <selection activeCell="AD91" sqref="AD91"/>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8" width="2.85546875" style="1" customWidth="1"/>
    <col min="69" max="69" width="5.28515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1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12"/>
      <c r="B15" s="12"/>
      <c r="C15" s="12"/>
      <c r="D15" s="60" t="s">
        <v>40</v>
      </c>
      <c r="E15" s="60"/>
      <c r="F15" s="60"/>
      <c r="G15" s="60"/>
      <c r="H15" s="60"/>
      <c r="I15" s="60"/>
      <c r="J15" s="60"/>
      <c r="K15" s="12"/>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79" ht="16.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12"/>
      <c r="B18" s="12"/>
      <c r="C18" s="12"/>
      <c r="D18" s="60" t="s">
        <v>40</v>
      </c>
      <c r="E18" s="60"/>
      <c r="F18" s="60"/>
      <c r="G18" s="60"/>
      <c r="H18" s="60"/>
      <c r="I18" s="60"/>
      <c r="J18" s="60"/>
      <c r="K18" s="12"/>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spans="1:79" ht="47.25" customHeight="1" x14ac:dyDescent="0.2">
      <c r="A20" s="47" t="s">
        <v>42</v>
      </c>
      <c r="B20" s="47"/>
      <c r="C20" s="14"/>
      <c r="D20" s="48" t="s">
        <v>113</v>
      </c>
      <c r="E20" s="49"/>
      <c r="F20" s="49"/>
      <c r="G20" s="49"/>
      <c r="H20" s="49"/>
      <c r="I20" s="49"/>
      <c r="J20" s="49"/>
      <c r="K20" s="14"/>
      <c r="L20" s="48" t="s">
        <v>116</v>
      </c>
      <c r="M20" s="49"/>
      <c r="N20" s="49"/>
      <c r="O20" s="49"/>
      <c r="P20" s="49"/>
      <c r="Q20" s="49"/>
      <c r="R20" s="49"/>
      <c r="S20" s="49"/>
      <c r="T20" s="49"/>
      <c r="U20" s="49"/>
      <c r="V20" s="49"/>
      <c r="W20" s="49"/>
      <c r="X20" s="49"/>
      <c r="Y20" s="49"/>
      <c r="Z20" s="49"/>
      <c r="AA20" s="49"/>
      <c r="AB20" s="49"/>
      <c r="AC20" s="53" t="s">
        <v>114</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12"/>
      <c r="B21" s="12"/>
      <c r="C21" s="12"/>
      <c r="D21" s="51" t="s">
        <v>40</v>
      </c>
      <c r="E21" s="51"/>
      <c r="F21" s="51"/>
      <c r="G21" s="51"/>
      <c r="H21" s="51"/>
      <c r="I21" s="51"/>
      <c r="J21" s="51"/>
      <c r="K21" s="12"/>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62</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103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5"/>
      <c r="B31" s="15"/>
      <c r="C31" s="15"/>
      <c r="D31" s="15"/>
      <c r="E31" s="15"/>
      <c r="F31" s="15"/>
      <c r="G31" s="15"/>
      <c r="H31" s="15"/>
      <c r="I31" s="15"/>
      <c r="J31" s="15"/>
      <c r="K31" s="15"/>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80"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80"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80"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80" ht="12.75" customHeight="1" x14ac:dyDescent="0.2">
      <c r="A36" s="84">
        <v>1</v>
      </c>
      <c r="B36" s="84"/>
      <c r="C36" s="84"/>
      <c r="D36" s="84"/>
      <c r="E36" s="84"/>
      <c r="F36" s="84"/>
      <c r="G36" s="96" t="s">
        <v>63</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80"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80"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80"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80"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80"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80"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80" ht="15.75" customHeight="1" x14ac:dyDescent="0.2">
      <c r="A44" s="29">
        <v>1</v>
      </c>
      <c r="B44" s="29"/>
      <c r="C44" s="41" t="s">
        <v>64</v>
      </c>
      <c r="D44" s="31"/>
      <c r="E44" s="31"/>
      <c r="F44" s="31"/>
      <c r="G44" s="31"/>
      <c r="H44" s="31"/>
      <c r="I44" s="31"/>
      <c r="J44" s="31"/>
      <c r="K44" s="31"/>
      <c r="L44" s="31"/>
      <c r="M44" s="31"/>
      <c r="N44" s="31"/>
      <c r="O44" s="31"/>
      <c r="P44" s="31"/>
      <c r="Q44" s="31"/>
      <c r="R44" s="31"/>
      <c r="S44" s="31"/>
      <c r="T44" s="31"/>
      <c r="U44" s="31"/>
      <c r="V44" s="31"/>
      <c r="W44" s="31"/>
      <c r="X44" s="31"/>
      <c r="Y44" s="31"/>
      <c r="Z44" s="32"/>
      <c r="AA44" s="45">
        <v>6621742</v>
      </c>
      <c r="AB44" s="45"/>
      <c r="AC44" s="45"/>
      <c r="AD44" s="45"/>
      <c r="AE44" s="45"/>
      <c r="AF44" s="45">
        <v>0</v>
      </c>
      <c r="AG44" s="45"/>
      <c r="AH44" s="45"/>
      <c r="AI44" s="45"/>
      <c r="AJ44" s="45"/>
      <c r="AK44" s="45">
        <f>AA44+AF44</f>
        <v>6621742</v>
      </c>
      <c r="AL44" s="45"/>
      <c r="AM44" s="45"/>
      <c r="AN44" s="45"/>
      <c r="AO44" s="45"/>
      <c r="AP44" s="45">
        <v>6337111.3099999996</v>
      </c>
      <c r="AQ44" s="45"/>
      <c r="AR44" s="45"/>
      <c r="AS44" s="45"/>
      <c r="AT44" s="45"/>
      <c r="AU44" s="45">
        <v>0</v>
      </c>
      <c r="AV44" s="45"/>
      <c r="AW44" s="45"/>
      <c r="AX44" s="45"/>
      <c r="AY44" s="45"/>
      <c r="AZ44" s="45">
        <f>AP44+AU44</f>
        <v>6337111.3099999996</v>
      </c>
      <c r="BA44" s="45"/>
      <c r="BB44" s="45"/>
      <c r="BC44" s="45"/>
      <c r="BD44" s="45">
        <f>AP44-AA44</f>
        <v>-284630.69000000041</v>
      </c>
      <c r="BE44" s="45"/>
      <c r="BF44" s="45"/>
      <c r="BG44" s="45"/>
      <c r="BH44" s="45"/>
      <c r="BI44" s="45">
        <f>AU44-AF44</f>
        <v>0</v>
      </c>
      <c r="BJ44" s="45"/>
      <c r="BK44" s="45"/>
      <c r="BL44" s="45"/>
      <c r="BM44" s="45"/>
      <c r="BN44" s="45">
        <f>BD44+BI44</f>
        <v>-284630.69000000041</v>
      </c>
      <c r="BO44" s="45"/>
      <c r="BP44" s="45"/>
      <c r="BQ44" s="45"/>
      <c r="CA44" s="1" t="s">
        <v>25</v>
      </c>
    </row>
    <row r="45" spans="1:80" ht="15.75" customHeight="1" x14ac:dyDescent="0.2">
      <c r="A45" s="29"/>
      <c r="B45" s="29"/>
      <c r="C45" s="41" t="s">
        <v>66</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3"/>
      <c r="CB45" s="1" t="s">
        <v>65</v>
      </c>
    </row>
    <row r="46" spans="1:80" ht="15.75" customHeight="1" x14ac:dyDescent="0.2">
      <c r="A46" s="29">
        <v>2</v>
      </c>
      <c r="B46" s="29"/>
      <c r="C46" s="41" t="s">
        <v>67</v>
      </c>
      <c r="D46" s="31"/>
      <c r="E46" s="31"/>
      <c r="F46" s="31"/>
      <c r="G46" s="31"/>
      <c r="H46" s="31"/>
      <c r="I46" s="31"/>
      <c r="J46" s="31"/>
      <c r="K46" s="31"/>
      <c r="L46" s="31"/>
      <c r="M46" s="31"/>
      <c r="N46" s="31"/>
      <c r="O46" s="31"/>
      <c r="P46" s="31"/>
      <c r="Q46" s="31"/>
      <c r="R46" s="31"/>
      <c r="S46" s="31"/>
      <c r="T46" s="31"/>
      <c r="U46" s="31"/>
      <c r="V46" s="31"/>
      <c r="W46" s="31"/>
      <c r="X46" s="31"/>
      <c r="Y46" s="31"/>
      <c r="Z46" s="32"/>
      <c r="AA46" s="45">
        <v>284800</v>
      </c>
      <c r="AB46" s="45"/>
      <c r="AC46" s="45"/>
      <c r="AD46" s="45"/>
      <c r="AE46" s="45"/>
      <c r="AF46" s="45">
        <v>107700</v>
      </c>
      <c r="AG46" s="45"/>
      <c r="AH46" s="45"/>
      <c r="AI46" s="45"/>
      <c r="AJ46" s="45"/>
      <c r="AK46" s="45">
        <f t="shared" ref="AK46:AK53" si="0">AA46+AF46</f>
        <v>392500</v>
      </c>
      <c r="AL46" s="45"/>
      <c r="AM46" s="45"/>
      <c r="AN46" s="45"/>
      <c r="AO46" s="45"/>
      <c r="AP46" s="45">
        <v>276657.77</v>
      </c>
      <c r="AQ46" s="45"/>
      <c r="AR46" s="45"/>
      <c r="AS46" s="45"/>
      <c r="AT46" s="45"/>
      <c r="AU46" s="45">
        <v>105288.02</v>
      </c>
      <c r="AV46" s="45"/>
      <c r="AW46" s="45"/>
      <c r="AX46" s="45"/>
      <c r="AY46" s="45"/>
      <c r="AZ46" s="45">
        <f t="shared" ref="AZ46:AZ53" si="1">AP46+AU46</f>
        <v>381945.79000000004</v>
      </c>
      <c r="BA46" s="45"/>
      <c r="BB46" s="45"/>
      <c r="BC46" s="45"/>
      <c r="BD46" s="45">
        <f t="shared" ref="BD46:BD53" si="2">AP46-AA46</f>
        <v>-8142.2299999999814</v>
      </c>
      <c r="BE46" s="45"/>
      <c r="BF46" s="45"/>
      <c r="BG46" s="45"/>
      <c r="BH46" s="45"/>
      <c r="BI46" s="45">
        <f t="shared" ref="BI46:BI53" si="3">AU46-AF46</f>
        <v>-2411.9799999999959</v>
      </c>
      <c r="BJ46" s="45"/>
      <c r="BK46" s="45"/>
      <c r="BL46" s="45"/>
      <c r="BM46" s="45"/>
      <c r="BN46" s="45">
        <f t="shared" ref="BN46:BN53" si="4">BD46+BI46</f>
        <v>-10554.209999999977</v>
      </c>
      <c r="BO46" s="45"/>
      <c r="BP46" s="45"/>
      <c r="BQ46" s="45"/>
    </row>
    <row r="47" spans="1:80" ht="15.75" customHeight="1" x14ac:dyDescent="0.2">
      <c r="A47" s="29">
        <v>3</v>
      </c>
      <c r="B47" s="29"/>
      <c r="C47" s="41" t="s">
        <v>68</v>
      </c>
      <c r="D47" s="31"/>
      <c r="E47" s="31"/>
      <c r="F47" s="31"/>
      <c r="G47" s="31"/>
      <c r="H47" s="31"/>
      <c r="I47" s="31"/>
      <c r="J47" s="31"/>
      <c r="K47" s="31"/>
      <c r="L47" s="31"/>
      <c r="M47" s="31"/>
      <c r="N47" s="31"/>
      <c r="O47" s="31"/>
      <c r="P47" s="31"/>
      <c r="Q47" s="31"/>
      <c r="R47" s="31"/>
      <c r="S47" s="31"/>
      <c r="T47" s="31"/>
      <c r="U47" s="31"/>
      <c r="V47" s="31"/>
      <c r="W47" s="31"/>
      <c r="X47" s="31"/>
      <c r="Y47" s="31"/>
      <c r="Z47" s="32"/>
      <c r="AA47" s="45">
        <v>615000</v>
      </c>
      <c r="AB47" s="45"/>
      <c r="AC47" s="45"/>
      <c r="AD47" s="45"/>
      <c r="AE47" s="45"/>
      <c r="AF47" s="45">
        <v>0</v>
      </c>
      <c r="AG47" s="45"/>
      <c r="AH47" s="45"/>
      <c r="AI47" s="45"/>
      <c r="AJ47" s="45"/>
      <c r="AK47" s="45">
        <f t="shared" si="0"/>
        <v>615000</v>
      </c>
      <c r="AL47" s="45"/>
      <c r="AM47" s="45"/>
      <c r="AN47" s="45"/>
      <c r="AO47" s="45"/>
      <c r="AP47" s="45">
        <v>537205.75</v>
      </c>
      <c r="AQ47" s="45"/>
      <c r="AR47" s="45"/>
      <c r="AS47" s="45"/>
      <c r="AT47" s="45"/>
      <c r="AU47" s="45">
        <v>0</v>
      </c>
      <c r="AV47" s="45"/>
      <c r="AW47" s="45"/>
      <c r="AX47" s="45"/>
      <c r="AY47" s="45"/>
      <c r="AZ47" s="45">
        <f t="shared" si="1"/>
        <v>537205.75</v>
      </c>
      <c r="BA47" s="45"/>
      <c r="BB47" s="45"/>
      <c r="BC47" s="45"/>
      <c r="BD47" s="45">
        <f t="shared" si="2"/>
        <v>-77794.25</v>
      </c>
      <c r="BE47" s="45"/>
      <c r="BF47" s="45"/>
      <c r="BG47" s="45"/>
      <c r="BH47" s="45"/>
      <c r="BI47" s="45">
        <f t="shared" si="3"/>
        <v>0</v>
      </c>
      <c r="BJ47" s="45"/>
      <c r="BK47" s="45"/>
      <c r="BL47" s="45"/>
      <c r="BM47" s="45"/>
      <c r="BN47" s="45">
        <f t="shared" si="4"/>
        <v>-77794.25</v>
      </c>
      <c r="BO47" s="45"/>
      <c r="BP47" s="45"/>
      <c r="BQ47" s="45"/>
    </row>
    <row r="48" spans="1:80" ht="15.75" customHeight="1" x14ac:dyDescent="0.2">
      <c r="A48" s="29">
        <v>4</v>
      </c>
      <c r="B48" s="29"/>
      <c r="C48" s="41" t="s">
        <v>69</v>
      </c>
      <c r="D48" s="31"/>
      <c r="E48" s="31"/>
      <c r="F48" s="31"/>
      <c r="G48" s="31"/>
      <c r="H48" s="31"/>
      <c r="I48" s="31"/>
      <c r="J48" s="31"/>
      <c r="K48" s="31"/>
      <c r="L48" s="31"/>
      <c r="M48" s="31"/>
      <c r="N48" s="31"/>
      <c r="O48" s="31"/>
      <c r="P48" s="31"/>
      <c r="Q48" s="31"/>
      <c r="R48" s="31"/>
      <c r="S48" s="31"/>
      <c r="T48" s="31"/>
      <c r="U48" s="31"/>
      <c r="V48" s="31"/>
      <c r="W48" s="31"/>
      <c r="X48" s="31"/>
      <c r="Y48" s="31"/>
      <c r="Z48" s="32"/>
      <c r="AA48" s="45">
        <v>14573.78</v>
      </c>
      <c r="AB48" s="45"/>
      <c r="AC48" s="45"/>
      <c r="AD48" s="45"/>
      <c r="AE48" s="45"/>
      <c r="AF48" s="45">
        <v>0</v>
      </c>
      <c r="AG48" s="45"/>
      <c r="AH48" s="45"/>
      <c r="AI48" s="45"/>
      <c r="AJ48" s="45"/>
      <c r="AK48" s="45">
        <f t="shared" si="0"/>
        <v>14573.78</v>
      </c>
      <c r="AL48" s="45"/>
      <c r="AM48" s="45"/>
      <c r="AN48" s="45"/>
      <c r="AO48" s="45"/>
      <c r="AP48" s="45">
        <v>10095</v>
      </c>
      <c r="AQ48" s="45"/>
      <c r="AR48" s="45"/>
      <c r="AS48" s="45"/>
      <c r="AT48" s="45"/>
      <c r="AU48" s="45">
        <v>0</v>
      </c>
      <c r="AV48" s="45"/>
      <c r="AW48" s="45"/>
      <c r="AX48" s="45"/>
      <c r="AY48" s="45"/>
      <c r="AZ48" s="45">
        <f t="shared" si="1"/>
        <v>10095</v>
      </c>
      <c r="BA48" s="45"/>
      <c r="BB48" s="45"/>
      <c r="BC48" s="45"/>
      <c r="BD48" s="45">
        <f t="shared" si="2"/>
        <v>-4478.7800000000007</v>
      </c>
      <c r="BE48" s="45"/>
      <c r="BF48" s="45"/>
      <c r="BG48" s="45"/>
      <c r="BH48" s="45"/>
      <c r="BI48" s="45">
        <f t="shared" si="3"/>
        <v>0</v>
      </c>
      <c r="BJ48" s="45"/>
      <c r="BK48" s="45"/>
      <c r="BL48" s="45"/>
      <c r="BM48" s="45"/>
      <c r="BN48" s="45">
        <f t="shared" si="4"/>
        <v>-4478.7800000000007</v>
      </c>
      <c r="BO48" s="45"/>
      <c r="BP48" s="45"/>
      <c r="BQ48" s="45"/>
    </row>
    <row r="49" spans="1:79" ht="15.75" customHeight="1" x14ac:dyDescent="0.2">
      <c r="A49" s="29">
        <v>5</v>
      </c>
      <c r="B49" s="29"/>
      <c r="C49" s="41" t="s">
        <v>70</v>
      </c>
      <c r="D49" s="31"/>
      <c r="E49" s="31"/>
      <c r="F49" s="31"/>
      <c r="G49" s="31"/>
      <c r="H49" s="31"/>
      <c r="I49" s="31"/>
      <c r="J49" s="31"/>
      <c r="K49" s="31"/>
      <c r="L49" s="31"/>
      <c r="M49" s="31"/>
      <c r="N49" s="31"/>
      <c r="O49" s="31"/>
      <c r="P49" s="31"/>
      <c r="Q49" s="31"/>
      <c r="R49" s="31"/>
      <c r="S49" s="31"/>
      <c r="T49" s="31"/>
      <c r="U49" s="31"/>
      <c r="V49" s="31"/>
      <c r="W49" s="31"/>
      <c r="X49" s="31"/>
      <c r="Y49" s="31"/>
      <c r="Z49" s="32"/>
      <c r="AA49" s="45">
        <v>290106</v>
      </c>
      <c r="AB49" s="45"/>
      <c r="AC49" s="45"/>
      <c r="AD49" s="45"/>
      <c r="AE49" s="45"/>
      <c r="AF49" s="45">
        <v>0</v>
      </c>
      <c r="AG49" s="45"/>
      <c r="AH49" s="45"/>
      <c r="AI49" s="45"/>
      <c r="AJ49" s="45"/>
      <c r="AK49" s="45">
        <f t="shared" si="0"/>
        <v>290106</v>
      </c>
      <c r="AL49" s="45"/>
      <c r="AM49" s="45"/>
      <c r="AN49" s="45"/>
      <c r="AO49" s="45"/>
      <c r="AP49" s="45">
        <v>240469.25</v>
      </c>
      <c r="AQ49" s="45"/>
      <c r="AR49" s="45"/>
      <c r="AS49" s="45"/>
      <c r="AT49" s="45"/>
      <c r="AU49" s="45">
        <v>0</v>
      </c>
      <c r="AV49" s="45"/>
      <c r="AW49" s="45"/>
      <c r="AX49" s="45"/>
      <c r="AY49" s="45"/>
      <c r="AZ49" s="45">
        <f t="shared" si="1"/>
        <v>240469.25</v>
      </c>
      <c r="BA49" s="45"/>
      <c r="BB49" s="45"/>
      <c r="BC49" s="45"/>
      <c r="BD49" s="45">
        <f t="shared" si="2"/>
        <v>-49636.75</v>
      </c>
      <c r="BE49" s="45"/>
      <c r="BF49" s="45"/>
      <c r="BG49" s="45"/>
      <c r="BH49" s="45"/>
      <c r="BI49" s="45">
        <f t="shared" si="3"/>
        <v>0</v>
      </c>
      <c r="BJ49" s="45"/>
      <c r="BK49" s="45"/>
      <c r="BL49" s="45"/>
      <c r="BM49" s="45"/>
      <c r="BN49" s="45">
        <f t="shared" si="4"/>
        <v>-49636.75</v>
      </c>
      <c r="BO49" s="45"/>
      <c r="BP49" s="45"/>
      <c r="BQ49" s="45"/>
    </row>
    <row r="50" spans="1:79" ht="15.75" customHeight="1" x14ac:dyDescent="0.2">
      <c r="A50" s="29">
        <v>6</v>
      </c>
      <c r="B50" s="29"/>
      <c r="C50" s="41" t="s">
        <v>71</v>
      </c>
      <c r="D50" s="31"/>
      <c r="E50" s="31"/>
      <c r="F50" s="31"/>
      <c r="G50" s="31"/>
      <c r="H50" s="31"/>
      <c r="I50" s="31"/>
      <c r="J50" s="31"/>
      <c r="K50" s="31"/>
      <c r="L50" s="31"/>
      <c r="M50" s="31"/>
      <c r="N50" s="31"/>
      <c r="O50" s="31"/>
      <c r="P50" s="31"/>
      <c r="Q50" s="31"/>
      <c r="R50" s="31"/>
      <c r="S50" s="31"/>
      <c r="T50" s="31"/>
      <c r="U50" s="31"/>
      <c r="V50" s="31"/>
      <c r="W50" s="31"/>
      <c r="X50" s="31"/>
      <c r="Y50" s="31"/>
      <c r="Z50" s="32"/>
      <c r="AA50" s="45">
        <v>960</v>
      </c>
      <c r="AB50" s="45"/>
      <c r="AC50" s="45"/>
      <c r="AD50" s="45"/>
      <c r="AE50" s="45"/>
      <c r="AF50" s="45">
        <v>0</v>
      </c>
      <c r="AG50" s="45"/>
      <c r="AH50" s="45"/>
      <c r="AI50" s="45"/>
      <c r="AJ50" s="45"/>
      <c r="AK50" s="45">
        <f t="shared" si="0"/>
        <v>960</v>
      </c>
      <c r="AL50" s="45"/>
      <c r="AM50" s="45"/>
      <c r="AN50" s="45"/>
      <c r="AO50" s="45"/>
      <c r="AP50" s="45">
        <v>960</v>
      </c>
      <c r="AQ50" s="45"/>
      <c r="AR50" s="45"/>
      <c r="AS50" s="45"/>
      <c r="AT50" s="45"/>
      <c r="AU50" s="45">
        <v>0</v>
      </c>
      <c r="AV50" s="45"/>
      <c r="AW50" s="45"/>
      <c r="AX50" s="45"/>
      <c r="AY50" s="45"/>
      <c r="AZ50" s="45">
        <f t="shared" si="1"/>
        <v>960</v>
      </c>
      <c r="BA50" s="45"/>
      <c r="BB50" s="45"/>
      <c r="BC50" s="45"/>
      <c r="BD50" s="45">
        <f t="shared" si="2"/>
        <v>0</v>
      </c>
      <c r="BE50" s="45"/>
      <c r="BF50" s="45"/>
      <c r="BG50" s="45"/>
      <c r="BH50" s="45"/>
      <c r="BI50" s="45">
        <f t="shared" si="3"/>
        <v>0</v>
      </c>
      <c r="BJ50" s="45"/>
      <c r="BK50" s="45"/>
      <c r="BL50" s="45"/>
      <c r="BM50" s="45"/>
      <c r="BN50" s="45">
        <f t="shared" si="4"/>
        <v>0</v>
      </c>
      <c r="BO50" s="45"/>
      <c r="BP50" s="45"/>
      <c r="BQ50" s="45"/>
    </row>
    <row r="51" spans="1:79" ht="15.75" customHeight="1" x14ac:dyDescent="0.2">
      <c r="A51" s="29">
        <v>7</v>
      </c>
      <c r="B51" s="29"/>
      <c r="C51" s="41" t="s">
        <v>72</v>
      </c>
      <c r="D51" s="31"/>
      <c r="E51" s="31"/>
      <c r="F51" s="31"/>
      <c r="G51" s="31"/>
      <c r="H51" s="31"/>
      <c r="I51" s="31"/>
      <c r="J51" s="31"/>
      <c r="K51" s="31"/>
      <c r="L51" s="31"/>
      <c r="M51" s="31"/>
      <c r="N51" s="31"/>
      <c r="O51" s="31"/>
      <c r="P51" s="31"/>
      <c r="Q51" s="31"/>
      <c r="R51" s="31"/>
      <c r="S51" s="31"/>
      <c r="T51" s="31"/>
      <c r="U51" s="31"/>
      <c r="V51" s="31"/>
      <c r="W51" s="31"/>
      <c r="X51" s="31"/>
      <c r="Y51" s="31"/>
      <c r="Z51" s="32"/>
      <c r="AA51" s="45">
        <v>4886.22</v>
      </c>
      <c r="AB51" s="45"/>
      <c r="AC51" s="45"/>
      <c r="AD51" s="45"/>
      <c r="AE51" s="45"/>
      <c r="AF51" s="45">
        <v>0</v>
      </c>
      <c r="AG51" s="45"/>
      <c r="AH51" s="45"/>
      <c r="AI51" s="45"/>
      <c r="AJ51" s="45"/>
      <c r="AK51" s="45">
        <f t="shared" si="0"/>
        <v>4886.22</v>
      </c>
      <c r="AL51" s="45"/>
      <c r="AM51" s="45"/>
      <c r="AN51" s="45"/>
      <c r="AO51" s="45"/>
      <c r="AP51" s="45">
        <v>3288.56</v>
      </c>
      <c r="AQ51" s="45"/>
      <c r="AR51" s="45"/>
      <c r="AS51" s="45"/>
      <c r="AT51" s="45"/>
      <c r="AU51" s="45">
        <v>0</v>
      </c>
      <c r="AV51" s="45"/>
      <c r="AW51" s="45"/>
      <c r="AX51" s="45"/>
      <c r="AY51" s="45"/>
      <c r="AZ51" s="45">
        <f t="shared" si="1"/>
        <v>3288.56</v>
      </c>
      <c r="BA51" s="45"/>
      <c r="BB51" s="45"/>
      <c r="BC51" s="45"/>
      <c r="BD51" s="45">
        <f t="shared" si="2"/>
        <v>-1597.6600000000003</v>
      </c>
      <c r="BE51" s="45"/>
      <c r="BF51" s="45"/>
      <c r="BG51" s="45"/>
      <c r="BH51" s="45"/>
      <c r="BI51" s="45">
        <f t="shared" si="3"/>
        <v>0</v>
      </c>
      <c r="BJ51" s="45"/>
      <c r="BK51" s="45"/>
      <c r="BL51" s="45"/>
      <c r="BM51" s="45"/>
      <c r="BN51" s="45">
        <f t="shared" si="4"/>
        <v>-1597.6600000000003</v>
      </c>
      <c r="BO51" s="45"/>
      <c r="BP51" s="45"/>
      <c r="BQ51" s="45"/>
    </row>
    <row r="52" spans="1:79" ht="15.75" customHeight="1" x14ac:dyDescent="0.2">
      <c r="A52" s="29">
        <v>8</v>
      </c>
      <c r="B52" s="29"/>
      <c r="C52" s="41" t="s">
        <v>73</v>
      </c>
      <c r="D52" s="31"/>
      <c r="E52" s="31"/>
      <c r="F52" s="31"/>
      <c r="G52" s="31"/>
      <c r="H52" s="31"/>
      <c r="I52" s="31"/>
      <c r="J52" s="31"/>
      <c r="K52" s="31"/>
      <c r="L52" s="31"/>
      <c r="M52" s="31"/>
      <c r="N52" s="31"/>
      <c r="O52" s="31"/>
      <c r="P52" s="31"/>
      <c r="Q52" s="31"/>
      <c r="R52" s="31"/>
      <c r="S52" s="31"/>
      <c r="T52" s="31"/>
      <c r="U52" s="31"/>
      <c r="V52" s="31"/>
      <c r="W52" s="31"/>
      <c r="X52" s="31"/>
      <c r="Y52" s="31"/>
      <c r="Z52" s="32"/>
      <c r="AA52" s="45">
        <v>170000</v>
      </c>
      <c r="AB52" s="45"/>
      <c r="AC52" s="45"/>
      <c r="AD52" s="45"/>
      <c r="AE52" s="45"/>
      <c r="AF52" s="45">
        <v>0</v>
      </c>
      <c r="AG52" s="45"/>
      <c r="AH52" s="45"/>
      <c r="AI52" s="45"/>
      <c r="AJ52" s="45"/>
      <c r="AK52" s="45">
        <f t="shared" si="0"/>
        <v>170000</v>
      </c>
      <c r="AL52" s="45"/>
      <c r="AM52" s="45"/>
      <c r="AN52" s="45"/>
      <c r="AO52" s="45"/>
      <c r="AP52" s="45">
        <v>170000</v>
      </c>
      <c r="AQ52" s="45"/>
      <c r="AR52" s="45"/>
      <c r="AS52" s="45"/>
      <c r="AT52" s="45"/>
      <c r="AU52" s="45">
        <v>0</v>
      </c>
      <c r="AV52" s="45"/>
      <c r="AW52" s="45"/>
      <c r="AX52" s="45"/>
      <c r="AY52" s="45"/>
      <c r="AZ52" s="45">
        <f t="shared" si="1"/>
        <v>170000</v>
      </c>
      <c r="BA52" s="45"/>
      <c r="BB52" s="45"/>
      <c r="BC52" s="45"/>
      <c r="BD52" s="45">
        <f t="shared" si="2"/>
        <v>0</v>
      </c>
      <c r="BE52" s="45"/>
      <c r="BF52" s="45"/>
      <c r="BG52" s="45"/>
      <c r="BH52" s="45"/>
      <c r="BI52" s="45">
        <f t="shared" si="3"/>
        <v>0</v>
      </c>
      <c r="BJ52" s="45"/>
      <c r="BK52" s="45"/>
      <c r="BL52" s="45"/>
      <c r="BM52" s="45"/>
      <c r="BN52" s="45">
        <f t="shared" si="4"/>
        <v>0</v>
      </c>
      <c r="BO52" s="45"/>
      <c r="BP52" s="45"/>
      <c r="BQ52" s="45"/>
    </row>
    <row r="53" spans="1:79" s="22" customFormat="1" ht="15.75" x14ac:dyDescent="0.2">
      <c r="A53" s="35"/>
      <c r="B53" s="35"/>
      <c r="C53" s="46" t="s">
        <v>74</v>
      </c>
      <c r="D53" s="37"/>
      <c r="E53" s="37"/>
      <c r="F53" s="37"/>
      <c r="G53" s="37"/>
      <c r="H53" s="37"/>
      <c r="I53" s="37"/>
      <c r="J53" s="37"/>
      <c r="K53" s="37"/>
      <c r="L53" s="37"/>
      <c r="M53" s="37"/>
      <c r="N53" s="37"/>
      <c r="O53" s="37"/>
      <c r="P53" s="37"/>
      <c r="Q53" s="37"/>
      <c r="R53" s="37"/>
      <c r="S53" s="37"/>
      <c r="T53" s="37"/>
      <c r="U53" s="37"/>
      <c r="V53" s="37"/>
      <c r="W53" s="37"/>
      <c r="X53" s="37"/>
      <c r="Y53" s="37"/>
      <c r="Z53" s="38"/>
      <c r="AA53" s="44">
        <v>8002068</v>
      </c>
      <c r="AB53" s="44"/>
      <c r="AC53" s="44"/>
      <c r="AD53" s="44"/>
      <c r="AE53" s="44"/>
      <c r="AF53" s="44">
        <v>107700</v>
      </c>
      <c r="AG53" s="44"/>
      <c r="AH53" s="44"/>
      <c r="AI53" s="44"/>
      <c r="AJ53" s="44"/>
      <c r="AK53" s="44">
        <f t="shared" si="0"/>
        <v>8109768</v>
      </c>
      <c r="AL53" s="44"/>
      <c r="AM53" s="44"/>
      <c r="AN53" s="44"/>
      <c r="AO53" s="44"/>
      <c r="AP53" s="44">
        <v>7575787.6399999987</v>
      </c>
      <c r="AQ53" s="44"/>
      <c r="AR53" s="44"/>
      <c r="AS53" s="44"/>
      <c r="AT53" s="44"/>
      <c r="AU53" s="44">
        <v>105288.02</v>
      </c>
      <c r="AV53" s="44"/>
      <c r="AW53" s="44"/>
      <c r="AX53" s="44"/>
      <c r="AY53" s="44"/>
      <c r="AZ53" s="44">
        <f t="shared" si="1"/>
        <v>7681075.6599999983</v>
      </c>
      <c r="BA53" s="44"/>
      <c r="BB53" s="44"/>
      <c r="BC53" s="44"/>
      <c r="BD53" s="44">
        <f t="shared" si="2"/>
        <v>-426280.36000000127</v>
      </c>
      <c r="BE53" s="44"/>
      <c r="BF53" s="44"/>
      <c r="BG53" s="44"/>
      <c r="BH53" s="44"/>
      <c r="BI53" s="44">
        <f t="shared" si="3"/>
        <v>-2411.9799999999959</v>
      </c>
      <c r="BJ53" s="44"/>
      <c r="BK53" s="44"/>
      <c r="BL53" s="44"/>
      <c r="BM53" s="44"/>
      <c r="BN53" s="44">
        <f t="shared" si="4"/>
        <v>-428692.34000000125</v>
      </c>
      <c r="BO53" s="44"/>
      <c r="BP53" s="44"/>
      <c r="BQ53" s="44"/>
    </row>
    <row r="55" spans="1:79" ht="15.75" customHeight="1" x14ac:dyDescent="0.2">
      <c r="A55" s="52" t="s">
        <v>52</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row>
    <row r="56" spans="1:79" ht="15" customHeight="1" x14ac:dyDescent="0.2">
      <c r="A56" s="79" t="s">
        <v>111</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row>
    <row r="57" spans="1:79" ht="28.5" customHeight="1" x14ac:dyDescent="0.2">
      <c r="A57" s="29" t="s">
        <v>34</v>
      </c>
      <c r="B57" s="29"/>
      <c r="C57" s="29"/>
      <c r="D57" s="29"/>
      <c r="E57" s="29"/>
      <c r="F57" s="29"/>
      <c r="G57" s="29"/>
      <c r="H57" s="29"/>
      <c r="I57" s="29"/>
      <c r="J57" s="29"/>
      <c r="K57" s="29"/>
      <c r="L57" s="29"/>
      <c r="M57" s="29"/>
      <c r="N57" s="29"/>
      <c r="O57" s="29"/>
      <c r="P57" s="29"/>
      <c r="Q57" s="29" t="s">
        <v>30</v>
      </c>
      <c r="R57" s="29"/>
      <c r="S57" s="29"/>
      <c r="T57" s="29"/>
      <c r="U57" s="29"/>
      <c r="V57" s="29"/>
      <c r="W57" s="29"/>
      <c r="X57" s="29"/>
      <c r="Y57" s="29"/>
      <c r="Z57" s="29"/>
      <c r="AA57" s="29"/>
      <c r="AB57" s="29"/>
      <c r="AC57" s="29"/>
      <c r="AD57" s="29"/>
      <c r="AE57" s="29"/>
      <c r="AF57" s="29"/>
      <c r="AG57" s="29" t="s">
        <v>54</v>
      </c>
      <c r="AH57" s="29"/>
      <c r="AI57" s="29"/>
      <c r="AJ57" s="29"/>
      <c r="AK57" s="29"/>
      <c r="AL57" s="29"/>
      <c r="AM57" s="29"/>
      <c r="AN57" s="29"/>
      <c r="AO57" s="29"/>
      <c r="AP57" s="29"/>
      <c r="AQ57" s="29"/>
      <c r="AR57" s="29"/>
      <c r="AS57" s="29"/>
      <c r="AT57" s="29"/>
      <c r="AU57" s="29"/>
      <c r="AV57" s="29"/>
      <c r="AW57" s="29" t="s">
        <v>3</v>
      </c>
      <c r="AX57" s="29"/>
      <c r="AY57" s="29"/>
      <c r="AZ57" s="29"/>
      <c r="BA57" s="29"/>
      <c r="BB57" s="29"/>
      <c r="BC57" s="29"/>
      <c r="BD57" s="29"/>
      <c r="BE57" s="29"/>
      <c r="BF57" s="29"/>
      <c r="BG57" s="29"/>
      <c r="BH57" s="29"/>
      <c r="BI57" s="29"/>
      <c r="BJ57" s="29"/>
      <c r="BK57" s="29"/>
      <c r="BL57" s="29"/>
      <c r="BM57" s="2"/>
      <c r="BN57" s="2"/>
      <c r="BO57" s="2"/>
      <c r="BP57" s="2"/>
      <c r="BQ57" s="2"/>
    </row>
    <row r="58" spans="1:79" ht="29.1" customHeight="1" x14ac:dyDescent="0.2">
      <c r="A58" s="29"/>
      <c r="B58" s="29"/>
      <c r="C58" s="29"/>
      <c r="D58" s="29"/>
      <c r="E58" s="29"/>
      <c r="F58" s="29"/>
      <c r="G58" s="29"/>
      <c r="H58" s="29"/>
      <c r="I58" s="29"/>
      <c r="J58" s="29"/>
      <c r="K58" s="29"/>
      <c r="L58" s="29"/>
      <c r="M58" s="29"/>
      <c r="N58" s="29"/>
      <c r="O58" s="29"/>
      <c r="P58" s="29"/>
      <c r="Q58" s="29" t="s">
        <v>5</v>
      </c>
      <c r="R58" s="29"/>
      <c r="S58" s="29"/>
      <c r="T58" s="29"/>
      <c r="U58" s="29"/>
      <c r="V58" s="29" t="s">
        <v>4</v>
      </c>
      <c r="W58" s="29"/>
      <c r="X58" s="29"/>
      <c r="Y58" s="29"/>
      <c r="Z58" s="29"/>
      <c r="AA58" s="29" t="s">
        <v>31</v>
      </c>
      <c r="AB58" s="29"/>
      <c r="AC58" s="29"/>
      <c r="AD58" s="29"/>
      <c r="AE58" s="29"/>
      <c r="AF58" s="29"/>
      <c r="AG58" s="29" t="s">
        <v>5</v>
      </c>
      <c r="AH58" s="29"/>
      <c r="AI58" s="29"/>
      <c r="AJ58" s="29"/>
      <c r="AK58" s="29"/>
      <c r="AL58" s="29" t="s">
        <v>4</v>
      </c>
      <c r="AM58" s="29"/>
      <c r="AN58" s="29"/>
      <c r="AO58" s="29"/>
      <c r="AP58" s="29"/>
      <c r="AQ58" s="29" t="s">
        <v>31</v>
      </c>
      <c r="AR58" s="29"/>
      <c r="AS58" s="29"/>
      <c r="AT58" s="29"/>
      <c r="AU58" s="29"/>
      <c r="AV58" s="29"/>
      <c r="AW58" s="61" t="s">
        <v>5</v>
      </c>
      <c r="AX58" s="62"/>
      <c r="AY58" s="62"/>
      <c r="AZ58" s="62"/>
      <c r="BA58" s="63"/>
      <c r="BB58" s="61" t="s">
        <v>4</v>
      </c>
      <c r="BC58" s="62"/>
      <c r="BD58" s="62"/>
      <c r="BE58" s="62"/>
      <c r="BF58" s="63"/>
      <c r="BG58" s="29" t="s">
        <v>31</v>
      </c>
      <c r="BH58" s="29"/>
      <c r="BI58" s="29"/>
      <c r="BJ58" s="29"/>
      <c r="BK58" s="29"/>
      <c r="BL58" s="29"/>
      <c r="BM58" s="2"/>
      <c r="BN58" s="2"/>
      <c r="BO58" s="2"/>
      <c r="BP58" s="2"/>
      <c r="BQ58" s="2"/>
    </row>
    <row r="59" spans="1:79" ht="15.95" customHeight="1" x14ac:dyDescent="0.25">
      <c r="A59" s="29">
        <v>1</v>
      </c>
      <c r="B59" s="29"/>
      <c r="C59" s="29"/>
      <c r="D59" s="29"/>
      <c r="E59" s="29"/>
      <c r="F59" s="29"/>
      <c r="G59" s="29"/>
      <c r="H59" s="29"/>
      <c r="I59" s="29"/>
      <c r="J59" s="29"/>
      <c r="K59" s="29"/>
      <c r="L59" s="29"/>
      <c r="M59" s="29"/>
      <c r="N59" s="29"/>
      <c r="O59" s="29"/>
      <c r="P59" s="29"/>
      <c r="Q59" s="29">
        <v>2</v>
      </c>
      <c r="R59" s="29"/>
      <c r="S59" s="29"/>
      <c r="T59" s="29"/>
      <c r="U59" s="29"/>
      <c r="V59" s="29">
        <v>3</v>
      </c>
      <c r="W59" s="29"/>
      <c r="X59" s="29"/>
      <c r="Y59" s="29"/>
      <c r="Z59" s="29"/>
      <c r="AA59" s="29">
        <v>4</v>
      </c>
      <c r="AB59" s="29"/>
      <c r="AC59" s="29"/>
      <c r="AD59" s="29"/>
      <c r="AE59" s="29"/>
      <c r="AF59" s="29"/>
      <c r="AG59" s="29">
        <v>5</v>
      </c>
      <c r="AH59" s="29"/>
      <c r="AI59" s="29"/>
      <c r="AJ59" s="29"/>
      <c r="AK59" s="29"/>
      <c r="AL59" s="29">
        <v>6</v>
      </c>
      <c r="AM59" s="29"/>
      <c r="AN59" s="29"/>
      <c r="AO59" s="29"/>
      <c r="AP59" s="29"/>
      <c r="AQ59" s="29">
        <v>7</v>
      </c>
      <c r="AR59" s="29"/>
      <c r="AS59" s="29"/>
      <c r="AT59" s="29"/>
      <c r="AU59" s="29"/>
      <c r="AV59" s="29"/>
      <c r="AW59" s="29">
        <v>8</v>
      </c>
      <c r="AX59" s="29"/>
      <c r="AY59" s="29"/>
      <c r="AZ59" s="29"/>
      <c r="BA59" s="29"/>
      <c r="BB59" s="78">
        <v>9</v>
      </c>
      <c r="BC59" s="78"/>
      <c r="BD59" s="78"/>
      <c r="BE59" s="78"/>
      <c r="BF59" s="78"/>
      <c r="BG59" s="78">
        <v>10</v>
      </c>
      <c r="BH59" s="78"/>
      <c r="BI59" s="78"/>
      <c r="BJ59" s="78"/>
      <c r="BK59" s="78"/>
      <c r="BL59" s="78"/>
      <c r="BM59" s="6"/>
      <c r="BN59" s="6"/>
      <c r="BO59" s="6"/>
      <c r="BP59" s="6"/>
      <c r="BQ59" s="6"/>
    </row>
    <row r="60" spans="1:79" ht="18" hidden="1" customHeight="1" x14ac:dyDescent="0.2">
      <c r="A60" s="85" t="s">
        <v>19</v>
      </c>
      <c r="B60" s="85"/>
      <c r="C60" s="85"/>
      <c r="D60" s="85"/>
      <c r="E60" s="85"/>
      <c r="F60" s="85"/>
      <c r="G60" s="85"/>
      <c r="H60" s="85"/>
      <c r="I60" s="85"/>
      <c r="J60" s="85"/>
      <c r="K60" s="85"/>
      <c r="L60" s="85"/>
      <c r="M60" s="85"/>
      <c r="N60" s="85"/>
      <c r="O60" s="85"/>
      <c r="P60" s="85"/>
      <c r="Q60" s="71" t="s">
        <v>15</v>
      </c>
      <c r="R60" s="71"/>
      <c r="S60" s="71"/>
      <c r="T60" s="71"/>
      <c r="U60" s="71"/>
      <c r="V60" s="71" t="s">
        <v>14</v>
      </c>
      <c r="W60" s="71"/>
      <c r="X60" s="71"/>
      <c r="Y60" s="71"/>
      <c r="Z60" s="71"/>
      <c r="AA60" s="87" t="s">
        <v>21</v>
      </c>
      <c r="AB60" s="74"/>
      <c r="AC60" s="74"/>
      <c r="AD60" s="74"/>
      <c r="AE60" s="74"/>
      <c r="AF60" s="74"/>
      <c r="AG60" s="71" t="s">
        <v>16</v>
      </c>
      <c r="AH60" s="71"/>
      <c r="AI60" s="71"/>
      <c r="AJ60" s="71"/>
      <c r="AK60" s="71"/>
      <c r="AL60" s="71" t="s">
        <v>17</v>
      </c>
      <c r="AM60" s="71"/>
      <c r="AN60" s="71"/>
      <c r="AO60" s="71"/>
      <c r="AP60" s="71"/>
      <c r="AQ60" s="87" t="s">
        <v>21</v>
      </c>
      <c r="AR60" s="74"/>
      <c r="AS60" s="74"/>
      <c r="AT60" s="74"/>
      <c r="AU60" s="74"/>
      <c r="AV60" s="74"/>
      <c r="AW60" s="64" t="s">
        <v>22</v>
      </c>
      <c r="AX60" s="65"/>
      <c r="AY60" s="65"/>
      <c r="AZ60" s="65"/>
      <c r="BA60" s="66"/>
      <c r="BB60" s="64" t="s">
        <v>22</v>
      </c>
      <c r="BC60" s="65"/>
      <c r="BD60" s="65"/>
      <c r="BE60" s="65"/>
      <c r="BF60" s="66"/>
      <c r="BG60" s="74" t="s">
        <v>21</v>
      </c>
      <c r="BH60" s="74"/>
      <c r="BI60" s="74"/>
      <c r="BJ60" s="74"/>
      <c r="BK60" s="74"/>
      <c r="BL60" s="74"/>
      <c r="BM60" s="7"/>
      <c r="BN60" s="7"/>
      <c r="BO60" s="7"/>
      <c r="BP60" s="7"/>
      <c r="BQ60" s="7"/>
      <c r="CA60" s="1" t="s">
        <v>26</v>
      </c>
    </row>
    <row r="61" spans="1:79" s="22" customFormat="1" ht="15.75" x14ac:dyDescent="0.2">
      <c r="A61" s="88" t="s">
        <v>75</v>
      </c>
      <c r="B61" s="88"/>
      <c r="C61" s="88"/>
      <c r="D61" s="88"/>
      <c r="E61" s="88"/>
      <c r="F61" s="88"/>
      <c r="G61" s="88"/>
      <c r="H61" s="88"/>
      <c r="I61" s="88"/>
      <c r="J61" s="88"/>
      <c r="K61" s="88"/>
      <c r="L61" s="88"/>
      <c r="M61" s="88"/>
      <c r="N61" s="88"/>
      <c r="O61" s="88"/>
      <c r="P61" s="88"/>
      <c r="Q61" s="80"/>
      <c r="R61" s="80"/>
      <c r="S61" s="80"/>
      <c r="T61" s="80"/>
      <c r="U61" s="80"/>
      <c r="V61" s="80"/>
      <c r="W61" s="80"/>
      <c r="X61" s="80"/>
      <c r="Y61" s="80"/>
      <c r="Z61" s="80"/>
      <c r="AA61" s="80">
        <f>Q61+V61</f>
        <v>0</v>
      </c>
      <c r="AB61" s="80"/>
      <c r="AC61" s="80"/>
      <c r="AD61" s="80"/>
      <c r="AE61" s="80"/>
      <c r="AF61" s="80"/>
      <c r="AG61" s="80"/>
      <c r="AH61" s="80"/>
      <c r="AI61" s="80"/>
      <c r="AJ61" s="80"/>
      <c r="AK61" s="80"/>
      <c r="AL61" s="80"/>
      <c r="AM61" s="80"/>
      <c r="AN61" s="80"/>
      <c r="AO61" s="80"/>
      <c r="AP61" s="80"/>
      <c r="AQ61" s="80">
        <f>AG61+AL61</f>
        <v>0</v>
      </c>
      <c r="AR61" s="80"/>
      <c r="AS61" s="80"/>
      <c r="AT61" s="80"/>
      <c r="AU61" s="80"/>
      <c r="AV61" s="80"/>
      <c r="AW61" s="80">
        <f>AG61-Q61</f>
        <v>0</v>
      </c>
      <c r="AX61" s="80"/>
      <c r="AY61" s="80"/>
      <c r="AZ61" s="80"/>
      <c r="BA61" s="80"/>
      <c r="BB61" s="86">
        <f>AL61-V61</f>
        <v>0</v>
      </c>
      <c r="BC61" s="86"/>
      <c r="BD61" s="86"/>
      <c r="BE61" s="86"/>
      <c r="BF61" s="86"/>
      <c r="BG61" s="86">
        <f>AW61+BB61</f>
        <v>0</v>
      </c>
      <c r="BH61" s="86"/>
      <c r="BI61" s="86"/>
      <c r="BJ61" s="86"/>
      <c r="BK61" s="86"/>
      <c r="BL61" s="86"/>
      <c r="BM61" s="23"/>
      <c r="BN61" s="23"/>
      <c r="BO61" s="23"/>
      <c r="BP61" s="23"/>
      <c r="BQ61" s="23"/>
      <c r="CA61" s="22" t="s">
        <v>27</v>
      </c>
    </row>
    <row r="63" spans="1:79" ht="15.75" customHeight="1" x14ac:dyDescent="0.2">
      <c r="A63" s="52" t="s">
        <v>53</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row>
    <row r="65" spans="1:79" ht="45" customHeight="1" x14ac:dyDescent="0.2">
      <c r="A65" s="99" t="s">
        <v>10</v>
      </c>
      <c r="B65" s="100"/>
      <c r="C65" s="99" t="s">
        <v>9</v>
      </c>
      <c r="D65" s="51"/>
      <c r="E65" s="51"/>
      <c r="F65" s="51"/>
      <c r="G65" s="51"/>
      <c r="H65" s="51"/>
      <c r="I65" s="100"/>
      <c r="J65" s="99" t="s">
        <v>8</v>
      </c>
      <c r="K65" s="51"/>
      <c r="L65" s="51"/>
      <c r="M65" s="51"/>
      <c r="N65" s="100"/>
      <c r="O65" s="99" t="s">
        <v>7</v>
      </c>
      <c r="P65" s="51"/>
      <c r="Q65" s="51"/>
      <c r="R65" s="51"/>
      <c r="S65" s="51"/>
      <c r="T65" s="51"/>
      <c r="U65" s="51"/>
      <c r="V65" s="51"/>
      <c r="W65" s="51"/>
      <c r="X65" s="100"/>
      <c r="Y65" s="29" t="s">
        <v>30</v>
      </c>
      <c r="Z65" s="29"/>
      <c r="AA65" s="29"/>
      <c r="AB65" s="29"/>
      <c r="AC65" s="29"/>
      <c r="AD65" s="29"/>
      <c r="AE65" s="29"/>
      <c r="AF65" s="29"/>
      <c r="AG65" s="29"/>
      <c r="AH65" s="29"/>
      <c r="AI65" s="29"/>
      <c r="AJ65" s="29"/>
      <c r="AK65" s="29"/>
      <c r="AL65" s="29"/>
      <c r="AM65" s="29"/>
      <c r="AN65" s="29" t="s">
        <v>55</v>
      </c>
      <c r="AO65" s="29"/>
      <c r="AP65" s="29"/>
      <c r="AQ65" s="29"/>
      <c r="AR65" s="29"/>
      <c r="AS65" s="29"/>
      <c r="AT65" s="29"/>
      <c r="AU65" s="29"/>
      <c r="AV65" s="29"/>
      <c r="AW65" s="29"/>
      <c r="AX65" s="29"/>
      <c r="AY65" s="29"/>
      <c r="AZ65" s="29"/>
      <c r="BA65" s="29"/>
      <c r="BB65" s="29"/>
      <c r="BC65" s="94" t="s">
        <v>3</v>
      </c>
      <c r="BD65" s="94"/>
      <c r="BE65" s="94"/>
      <c r="BF65" s="94"/>
      <c r="BG65" s="94"/>
      <c r="BH65" s="94"/>
      <c r="BI65" s="94"/>
      <c r="BJ65" s="94"/>
      <c r="BK65" s="94"/>
      <c r="BL65" s="94"/>
      <c r="BM65" s="94"/>
      <c r="BN65" s="94"/>
      <c r="BO65" s="94"/>
      <c r="BP65" s="94"/>
      <c r="BQ65" s="94"/>
      <c r="BR65" s="9"/>
      <c r="BS65" s="9"/>
      <c r="BT65" s="9"/>
      <c r="BU65" s="9"/>
      <c r="BV65" s="9"/>
      <c r="BW65" s="9"/>
      <c r="BX65" s="9"/>
      <c r="BY65" s="9"/>
      <c r="BZ65" s="8"/>
    </row>
    <row r="66" spans="1:79" ht="32.25" customHeight="1" x14ac:dyDescent="0.2">
      <c r="A66" s="101"/>
      <c r="B66" s="102"/>
      <c r="C66" s="101"/>
      <c r="D66" s="103"/>
      <c r="E66" s="103"/>
      <c r="F66" s="103"/>
      <c r="G66" s="103"/>
      <c r="H66" s="103"/>
      <c r="I66" s="102"/>
      <c r="J66" s="101"/>
      <c r="K66" s="103"/>
      <c r="L66" s="103"/>
      <c r="M66" s="103"/>
      <c r="N66" s="102"/>
      <c r="O66" s="101"/>
      <c r="P66" s="103"/>
      <c r="Q66" s="103"/>
      <c r="R66" s="103"/>
      <c r="S66" s="103"/>
      <c r="T66" s="103"/>
      <c r="U66" s="103"/>
      <c r="V66" s="103"/>
      <c r="W66" s="103"/>
      <c r="X66" s="102"/>
      <c r="Y66" s="61" t="s">
        <v>5</v>
      </c>
      <c r="Z66" s="62"/>
      <c r="AA66" s="62"/>
      <c r="AB66" s="62"/>
      <c r="AC66" s="63"/>
      <c r="AD66" s="61" t="s">
        <v>4</v>
      </c>
      <c r="AE66" s="62"/>
      <c r="AF66" s="62"/>
      <c r="AG66" s="62"/>
      <c r="AH66" s="63"/>
      <c r="AI66" s="29" t="s">
        <v>31</v>
      </c>
      <c r="AJ66" s="29"/>
      <c r="AK66" s="29"/>
      <c r="AL66" s="29"/>
      <c r="AM66" s="29"/>
      <c r="AN66" s="29" t="s">
        <v>5</v>
      </c>
      <c r="AO66" s="29"/>
      <c r="AP66" s="29"/>
      <c r="AQ66" s="29"/>
      <c r="AR66" s="29"/>
      <c r="AS66" s="29" t="s">
        <v>4</v>
      </c>
      <c r="AT66" s="29"/>
      <c r="AU66" s="29"/>
      <c r="AV66" s="29"/>
      <c r="AW66" s="29"/>
      <c r="AX66" s="29" t="s">
        <v>31</v>
      </c>
      <c r="AY66" s="29"/>
      <c r="AZ66" s="29"/>
      <c r="BA66" s="29"/>
      <c r="BB66" s="29"/>
      <c r="BC66" s="29" t="s">
        <v>5</v>
      </c>
      <c r="BD66" s="29"/>
      <c r="BE66" s="29"/>
      <c r="BF66" s="29"/>
      <c r="BG66" s="29"/>
      <c r="BH66" s="29" t="s">
        <v>4</v>
      </c>
      <c r="BI66" s="29"/>
      <c r="BJ66" s="29"/>
      <c r="BK66" s="29"/>
      <c r="BL66" s="29"/>
      <c r="BM66" s="29" t="s">
        <v>31</v>
      </c>
      <c r="BN66" s="29"/>
      <c r="BO66" s="29"/>
      <c r="BP66" s="29"/>
      <c r="BQ66" s="29"/>
      <c r="BR66" s="2"/>
      <c r="BS66" s="2"/>
      <c r="BT66" s="2"/>
      <c r="BU66" s="2"/>
      <c r="BV66" s="2"/>
      <c r="BW66" s="2"/>
      <c r="BX66" s="2"/>
      <c r="BY66" s="2"/>
      <c r="BZ66" s="8"/>
    </row>
    <row r="67" spans="1:79" ht="15.95" customHeight="1" x14ac:dyDescent="0.2">
      <c r="A67" s="29">
        <v>1</v>
      </c>
      <c r="B67" s="29"/>
      <c r="C67" s="29">
        <v>2</v>
      </c>
      <c r="D67" s="29"/>
      <c r="E67" s="29"/>
      <c r="F67" s="29"/>
      <c r="G67" s="29"/>
      <c r="H67" s="29"/>
      <c r="I67" s="29"/>
      <c r="J67" s="29">
        <v>3</v>
      </c>
      <c r="K67" s="29"/>
      <c r="L67" s="29"/>
      <c r="M67" s="29"/>
      <c r="N67" s="29"/>
      <c r="O67" s="29">
        <v>4</v>
      </c>
      <c r="P67" s="29"/>
      <c r="Q67" s="29"/>
      <c r="R67" s="29"/>
      <c r="S67" s="29"/>
      <c r="T67" s="29"/>
      <c r="U67" s="29"/>
      <c r="V67" s="29"/>
      <c r="W67" s="29"/>
      <c r="X67" s="29"/>
      <c r="Y67" s="29">
        <v>5</v>
      </c>
      <c r="Z67" s="29"/>
      <c r="AA67" s="29"/>
      <c r="AB67" s="29"/>
      <c r="AC67" s="29"/>
      <c r="AD67" s="29">
        <v>6</v>
      </c>
      <c r="AE67" s="29"/>
      <c r="AF67" s="29"/>
      <c r="AG67" s="29"/>
      <c r="AH67" s="29"/>
      <c r="AI67" s="29">
        <v>7</v>
      </c>
      <c r="AJ67" s="29"/>
      <c r="AK67" s="29"/>
      <c r="AL67" s="29"/>
      <c r="AM67" s="29"/>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8"/>
    </row>
    <row r="68" spans="1:79" ht="12.75" hidden="1" customHeight="1" x14ac:dyDescent="0.2">
      <c r="A68" s="84" t="s">
        <v>44</v>
      </c>
      <c r="B68" s="84"/>
      <c r="C68" s="81" t="s">
        <v>19</v>
      </c>
      <c r="D68" s="82"/>
      <c r="E68" s="82"/>
      <c r="F68" s="82"/>
      <c r="G68" s="82"/>
      <c r="H68" s="82"/>
      <c r="I68" s="83"/>
      <c r="J68" s="84" t="s">
        <v>20</v>
      </c>
      <c r="K68" s="84"/>
      <c r="L68" s="84"/>
      <c r="M68" s="84"/>
      <c r="N68" s="84"/>
      <c r="O68" s="85" t="s">
        <v>45</v>
      </c>
      <c r="P68" s="85"/>
      <c r="Q68" s="85"/>
      <c r="R68" s="85"/>
      <c r="S68" s="85"/>
      <c r="T68" s="85"/>
      <c r="U68" s="85"/>
      <c r="V68" s="85"/>
      <c r="W68" s="85"/>
      <c r="X68" s="81"/>
      <c r="Y68" s="71" t="s">
        <v>15</v>
      </c>
      <c r="Z68" s="71"/>
      <c r="AA68" s="71"/>
      <c r="AB68" s="71"/>
      <c r="AC68" s="71"/>
      <c r="AD68" s="71" t="s">
        <v>35</v>
      </c>
      <c r="AE68" s="71"/>
      <c r="AF68" s="71"/>
      <c r="AG68" s="71"/>
      <c r="AH68" s="71"/>
      <c r="AI68" s="71" t="s">
        <v>21</v>
      </c>
      <c r="AJ68" s="71"/>
      <c r="AK68" s="71"/>
      <c r="AL68" s="71"/>
      <c r="AM68" s="71"/>
      <c r="AN68" s="71" t="s">
        <v>36</v>
      </c>
      <c r="AO68" s="71"/>
      <c r="AP68" s="71"/>
      <c r="AQ68" s="71"/>
      <c r="AR68" s="71"/>
      <c r="AS68" s="71" t="s">
        <v>16</v>
      </c>
      <c r="AT68" s="71"/>
      <c r="AU68" s="71"/>
      <c r="AV68" s="71"/>
      <c r="AW68" s="71"/>
      <c r="AX68" s="71" t="s">
        <v>21</v>
      </c>
      <c r="AY68" s="71"/>
      <c r="AZ68" s="71"/>
      <c r="BA68" s="71"/>
      <c r="BB68" s="71"/>
      <c r="BC68" s="71" t="s">
        <v>38</v>
      </c>
      <c r="BD68" s="71"/>
      <c r="BE68" s="71"/>
      <c r="BF68" s="71"/>
      <c r="BG68" s="71"/>
      <c r="BH68" s="71" t="s">
        <v>38</v>
      </c>
      <c r="BI68" s="71"/>
      <c r="BJ68" s="71"/>
      <c r="BK68" s="71"/>
      <c r="BL68" s="71"/>
      <c r="BM68" s="70" t="s">
        <v>21</v>
      </c>
      <c r="BN68" s="70"/>
      <c r="BO68" s="70"/>
      <c r="BP68" s="70"/>
      <c r="BQ68" s="70"/>
      <c r="BR68" s="11"/>
      <c r="BS68" s="11"/>
      <c r="BT68" s="8"/>
      <c r="BU68" s="8"/>
      <c r="BV68" s="8"/>
      <c r="BW68" s="8"/>
      <c r="BX68" s="8"/>
      <c r="BY68" s="8"/>
      <c r="BZ68" s="8"/>
      <c r="CA68" s="1" t="s">
        <v>28</v>
      </c>
    </row>
    <row r="69" spans="1:79" s="22" customFormat="1" ht="15.75" x14ac:dyDescent="0.2">
      <c r="A69" s="35">
        <v>0</v>
      </c>
      <c r="B69" s="35"/>
      <c r="C69" s="39" t="s">
        <v>76</v>
      </c>
      <c r="D69" s="39"/>
      <c r="E69" s="39"/>
      <c r="F69" s="39"/>
      <c r="G69" s="39"/>
      <c r="H69" s="39"/>
      <c r="I69" s="39"/>
      <c r="J69" s="39" t="s">
        <v>77</v>
      </c>
      <c r="K69" s="39"/>
      <c r="L69" s="39"/>
      <c r="M69" s="39"/>
      <c r="N69" s="39"/>
      <c r="O69" s="39" t="s">
        <v>77</v>
      </c>
      <c r="P69" s="39"/>
      <c r="Q69" s="39"/>
      <c r="R69" s="39"/>
      <c r="S69" s="39"/>
      <c r="T69" s="39"/>
      <c r="U69" s="39"/>
      <c r="V69" s="39"/>
      <c r="W69" s="39"/>
      <c r="X69" s="39"/>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34"/>
      <c r="AY69" s="34"/>
      <c r="AZ69" s="34"/>
      <c r="BA69" s="34"/>
      <c r="BB69" s="34"/>
      <c r="BC69" s="34"/>
      <c r="BD69" s="34"/>
      <c r="BE69" s="34"/>
      <c r="BF69" s="34"/>
      <c r="BG69" s="34"/>
      <c r="BH69" s="34"/>
      <c r="BI69" s="34"/>
      <c r="BJ69" s="34"/>
      <c r="BK69" s="34"/>
      <c r="BL69" s="34"/>
      <c r="BM69" s="34"/>
      <c r="BN69" s="34"/>
      <c r="BO69" s="34"/>
      <c r="BP69" s="34"/>
      <c r="BQ69" s="34"/>
      <c r="BR69" s="24"/>
      <c r="BS69" s="24"/>
      <c r="BT69" s="24"/>
      <c r="BU69" s="24"/>
      <c r="BV69" s="24"/>
      <c r="BW69" s="24"/>
      <c r="BX69" s="24"/>
      <c r="BY69" s="24"/>
      <c r="BZ69" s="25"/>
      <c r="CA69" s="22" t="s">
        <v>29</v>
      </c>
    </row>
    <row r="70" spans="1:79" ht="25.5" customHeight="1" x14ac:dyDescent="0.2">
      <c r="A70" s="29">
        <v>0</v>
      </c>
      <c r="B70" s="29"/>
      <c r="C70" s="30" t="s">
        <v>78</v>
      </c>
      <c r="D70" s="31"/>
      <c r="E70" s="31"/>
      <c r="F70" s="31"/>
      <c r="G70" s="31"/>
      <c r="H70" s="31"/>
      <c r="I70" s="32"/>
      <c r="J70" s="33" t="s">
        <v>79</v>
      </c>
      <c r="K70" s="33"/>
      <c r="L70" s="33"/>
      <c r="M70" s="33"/>
      <c r="N70" s="33"/>
      <c r="O70" s="33" t="s">
        <v>80</v>
      </c>
      <c r="P70" s="33"/>
      <c r="Q70" s="33"/>
      <c r="R70" s="33"/>
      <c r="S70" s="33"/>
      <c r="T70" s="33"/>
      <c r="U70" s="33"/>
      <c r="V70" s="33"/>
      <c r="W70" s="33"/>
      <c r="X70" s="33"/>
      <c r="Y70" s="28">
        <v>36</v>
      </c>
      <c r="Z70" s="28"/>
      <c r="AA70" s="28"/>
      <c r="AB70" s="28"/>
      <c r="AC70" s="28"/>
      <c r="AD70" s="28">
        <v>0</v>
      </c>
      <c r="AE70" s="28"/>
      <c r="AF70" s="28"/>
      <c r="AG70" s="28"/>
      <c r="AH70" s="28"/>
      <c r="AI70" s="28">
        <f>Y70+AD70</f>
        <v>36</v>
      </c>
      <c r="AJ70" s="28"/>
      <c r="AK70" s="28"/>
      <c r="AL70" s="28"/>
      <c r="AM70" s="28"/>
      <c r="AN70" s="28">
        <v>30</v>
      </c>
      <c r="AO70" s="28"/>
      <c r="AP70" s="28"/>
      <c r="AQ70" s="28"/>
      <c r="AR70" s="28"/>
      <c r="AS70" s="28">
        <v>0</v>
      </c>
      <c r="AT70" s="28"/>
      <c r="AU70" s="28"/>
      <c r="AV70" s="28"/>
      <c r="AW70" s="28"/>
      <c r="AX70" s="27">
        <f>AN70+AS70</f>
        <v>30</v>
      </c>
      <c r="AY70" s="27"/>
      <c r="AZ70" s="27"/>
      <c r="BA70" s="27"/>
      <c r="BB70" s="27"/>
      <c r="BC70" s="27">
        <f>AN70-Y70</f>
        <v>-6</v>
      </c>
      <c r="BD70" s="27"/>
      <c r="BE70" s="27"/>
      <c r="BF70" s="27"/>
      <c r="BG70" s="27"/>
      <c r="BH70" s="27">
        <f>AS70-AD70</f>
        <v>0</v>
      </c>
      <c r="BI70" s="27"/>
      <c r="BJ70" s="27"/>
      <c r="BK70" s="27"/>
      <c r="BL70" s="27"/>
      <c r="BM70" s="27">
        <f>BC70+BH70</f>
        <v>-6</v>
      </c>
      <c r="BN70" s="27"/>
      <c r="BO70" s="27"/>
      <c r="BP70" s="27"/>
      <c r="BQ70" s="27"/>
      <c r="BR70" s="10"/>
      <c r="BS70" s="10"/>
      <c r="BT70" s="10"/>
      <c r="BU70" s="10"/>
      <c r="BV70" s="10"/>
      <c r="BW70" s="10"/>
      <c r="BX70" s="10"/>
      <c r="BY70" s="10"/>
      <c r="BZ70" s="8"/>
    </row>
    <row r="71" spans="1:79" ht="38.25" customHeight="1" x14ac:dyDescent="0.2">
      <c r="A71" s="29">
        <v>0</v>
      </c>
      <c r="B71" s="29"/>
      <c r="C71" s="30" t="s">
        <v>81</v>
      </c>
      <c r="D71" s="31"/>
      <c r="E71" s="31"/>
      <c r="F71" s="31"/>
      <c r="G71" s="31"/>
      <c r="H71" s="31"/>
      <c r="I71" s="32"/>
      <c r="J71" s="33" t="s">
        <v>82</v>
      </c>
      <c r="K71" s="33"/>
      <c r="L71" s="33"/>
      <c r="M71" s="33"/>
      <c r="N71" s="33"/>
      <c r="O71" s="30" t="s">
        <v>83</v>
      </c>
      <c r="P71" s="31"/>
      <c r="Q71" s="31"/>
      <c r="R71" s="31"/>
      <c r="S71" s="31"/>
      <c r="T71" s="31"/>
      <c r="U71" s="31"/>
      <c r="V71" s="31"/>
      <c r="W71" s="31"/>
      <c r="X71" s="32"/>
      <c r="Y71" s="28">
        <v>8142.5</v>
      </c>
      <c r="Z71" s="28"/>
      <c r="AA71" s="28"/>
      <c r="AB71" s="28"/>
      <c r="AC71" s="28"/>
      <c r="AD71" s="28">
        <v>94.4</v>
      </c>
      <c r="AE71" s="28"/>
      <c r="AF71" s="28"/>
      <c r="AG71" s="28"/>
      <c r="AH71" s="28"/>
      <c r="AI71" s="28">
        <f>Y71+AD71</f>
        <v>8236.9</v>
      </c>
      <c r="AJ71" s="28"/>
      <c r="AK71" s="28"/>
      <c r="AL71" s="28"/>
      <c r="AM71" s="28"/>
      <c r="AN71" s="28">
        <v>7575.8</v>
      </c>
      <c r="AO71" s="28"/>
      <c r="AP71" s="28"/>
      <c r="AQ71" s="28"/>
      <c r="AR71" s="28"/>
      <c r="AS71" s="28">
        <v>0</v>
      </c>
      <c r="AT71" s="28"/>
      <c r="AU71" s="28"/>
      <c r="AV71" s="28"/>
      <c r="AW71" s="28"/>
      <c r="AX71" s="27">
        <f>AN71+AS71</f>
        <v>7575.8</v>
      </c>
      <c r="AY71" s="27"/>
      <c r="AZ71" s="27"/>
      <c r="BA71" s="27"/>
      <c r="BB71" s="27"/>
      <c r="BC71" s="27">
        <f>AN71-Y71</f>
        <v>-566.69999999999982</v>
      </c>
      <c r="BD71" s="27"/>
      <c r="BE71" s="27"/>
      <c r="BF71" s="27"/>
      <c r="BG71" s="27"/>
      <c r="BH71" s="27">
        <f>AS71-AD71</f>
        <v>-94.4</v>
      </c>
      <c r="BI71" s="27"/>
      <c r="BJ71" s="27"/>
      <c r="BK71" s="27"/>
      <c r="BL71" s="27"/>
      <c r="BM71" s="27">
        <f>BC71+BH71</f>
        <v>-661.0999999999998</v>
      </c>
      <c r="BN71" s="27"/>
      <c r="BO71" s="27"/>
      <c r="BP71" s="27"/>
      <c r="BQ71" s="27"/>
      <c r="BR71" s="10"/>
      <c r="BS71" s="10"/>
      <c r="BT71" s="10"/>
      <c r="BU71" s="10"/>
      <c r="BV71" s="10"/>
      <c r="BW71" s="10"/>
      <c r="BX71" s="10"/>
      <c r="BY71" s="10"/>
      <c r="BZ71" s="8"/>
    </row>
    <row r="72" spans="1:79" ht="25.5" customHeight="1" x14ac:dyDescent="0.2">
      <c r="A72" s="29">
        <v>0</v>
      </c>
      <c r="B72" s="29"/>
      <c r="C72" s="30" t="s">
        <v>84</v>
      </c>
      <c r="D72" s="31"/>
      <c r="E72" s="31"/>
      <c r="F72" s="31"/>
      <c r="G72" s="31"/>
      <c r="H72" s="31"/>
      <c r="I72" s="32"/>
      <c r="J72" s="33" t="s">
        <v>82</v>
      </c>
      <c r="K72" s="33"/>
      <c r="L72" s="33"/>
      <c r="M72" s="33"/>
      <c r="N72" s="33"/>
      <c r="O72" s="30" t="s">
        <v>85</v>
      </c>
      <c r="P72" s="31"/>
      <c r="Q72" s="31"/>
      <c r="R72" s="31"/>
      <c r="S72" s="31"/>
      <c r="T72" s="31"/>
      <c r="U72" s="31"/>
      <c r="V72" s="31"/>
      <c r="W72" s="31"/>
      <c r="X72" s="32"/>
      <c r="Y72" s="28">
        <v>518.65</v>
      </c>
      <c r="Z72" s="28"/>
      <c r="AA72" s="28"/>
      <c r="AB72" s="28"/>
      <c r="AC72" s="28"/>
      <c r="AD72" s="28">
        <v>0</v>
      </c>
      <c r="AE72" s="28"/>
      <c r="AF72" s="28"/>
      <c r="AG72" s="28"/>
      <c r="AH72" s="28"/>
      <c r="AI72" s="28">
        <f>Y72+AD72</f>
        <v>518.65</v>
      </c>
      <c r="AJ72" s="28"/>
      <c r="AK72" s="28"/>
      <c r="AL72" s="28"/>
      <c r="AM72" s="28"/>
      <c r="AN72" s="28">
        <v>240.5</v>
      </c>
      <c r="AO72" s="28"/>
      <c r="AP72" s="28"/>
      <c r="AQ72" s="28"/>
      <c r="AR72" s="28"/>
      <c r="AS72" s="28">
        <v>0</v>
      </c>
      <c r="AT72" s="28"/>
      <c r="AU72" s="28"/>
      <c r="AV72" s="28"/>
      <c r="AW72" s="28"/>
      <c r="AX72" s="27">
        <f>AN72+AS72</f>
        <v>240.5</v>
      </c>
      <c r="AY72" s="27"/>
      <c r="AZ72" s="27"/>
      <c r="BA72" s="27"/>
      <c r="BB72" s="27"/>
      <c r="BC72" s="27">
        <f>AN72-Y72</f>
        <v>-278.14999999999998</v>
      </c>
      <c r="BD72" s="27"/>
      <c r="BE72" s="27"/>
      <c r="BF72" s="27"/>
      <c r="BG72" s="27"/>
      <c r="BH72" s="27">
        <f>AS72-AD72</f>
        <v>0</v>
      </c>
      <c r="BI72" s="27"/>
      <c r="BJ72" s="27"/>
      <c r="BK72" s="27"/>
      <c r="BL72" s="27"/>
      <c r="BM72" s="27">
        <f>BC72+BH72</f>
        <v>-278.14999999999998</v>
      </c>
      <c r="BN72" s="27"/>
      <c r="BO72" s="27"/>
      <c r="BP72" s="27"/>
      <c r="BQ72" s="27"/>
      <c r="BR72" s="10"/>
      <c r="BS72" s="10"/>
      <c r="BT72" s="10"/>
      <c r="BU72" s="10"/>
      <c r="BV72" s="10"/>
      <c r="BW72" s="10"/>
      <c r="BX72" s="10"/>
      <c r="BY72" s="10"/>
      <c r="BZ72" s="8"/>
    </row>
    <row r="73" spans="1:79" s="22" customFormat="1" ht="15.75" x14ac:dyDescent="0.2">
      <c r="A73" s="35">
        <v>0</v>
      </c>
      <c r="B73" s="35"/>
      <c r="C73" s="36" t="s">
        <v>86</v>
      </c>
      <c r="D73" s="37"/>
      <c r="E73" s="37"/>
      <c r="F73" s="37"/>
      <c r="G73" s="37"/>
      <c r="H73" s="37"/>
      <c r="I73" s="38"/>
      <c r="J73" s="39" t="s">
        <v>77</v>
      </c>
      <c r="K73" s="39"/>
      <c r="L73" s="39"/>
      <c r="M73" s="39"/>
      <c r="N73" s="39"/>
      <c r="O73" s="36" t="s">
        <v>77</v>
      </c>
      <c r="P73" s="37"/>
      <c r="Q73" s="37"/>
      <c r="R73" s="37"/>
      <c r="S73" s="37"/>
      <c r="T73" s="37"/>
      <c r="U73" s="37"/>
      <c r="V73" s="37"/>
      <c r="W73" s="37"/>
      <c r="X73" s="38"/>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34"/>
      <c r="AY73" s="34"/>
      <c r="AZ73" s="34"/>
      <c r="BA73" s="34"/>
      <c r="BB73" s="34"/>
      <c r="BC73" s="34"/>
      <c r="BD73" s="34"/>
      <c r="BE73" s="34"/>
      <c r="BF73" s="34"/>
      <c r="BG73" s="34"/>
      <c r="BH73" s="34"/>
      <c r="BI73" s="34"/>
      <c r="BJ73" s="34"/>
      <c r="BK73" s="34"/>
      <c r="BL73" s="34"/>
      <c r="BM73" s="34"/>
      <c r="BN73" s="34"/>
      <c r="BO73" s="34"/>
      <c r="BP73" s="34"/>
      <c r="BQ73" s="34"/>
      <c r="BR73" s="24"/>
      <c r="BS73" s="24"/>
      <c r="BT73" s="24"/>
      <c r="BU73" s="24"/>
      <c r="BV73" s="24"/>
      <c r="BW73" s="24"/>
      <c r="BX73" s="24"/>
      <c r="BY73" s="24"/>
      <c r="BZ73" s="25"/>
    </row>
    <row r="74" spans="1:79" ht="38.25" customHeight="1" x14ac:dyDescent="0.2">
      <c r="A74" s="29">
        <v>0</v>
      </c>
      <c r="B74" s="29"/>
      <c r="C74" s="30" t="s">
        <v>87</v>
      </c>
      <c r="D74" s="31"/>
      <c r="E74" s="31"/>
      <c r="F74" s="31"/>
      <c r="G74" s="31"/>
      <c r="H74" s="31"/>
      <c r="I74" s="32"/>
      <c r="J74" s="33" t="s">
        <v>79</v>
      </c>
      <c r="K74" s="33"/>
      <c r="L74" s="33"/>
      <c r="M74" s="33"/>
      <c r="N74" s="33"/>
      <c r="O74" s="30" t="s">
        <v>88</v>
      </c>
      <c r="P74" s="31"/>
      <c r="Q74" s="31"/>
      <c r="R74" s="31"/>
      <c r="S74" s="31"/>
      <c r="T74" s="31"/>
      <c r="U74" s="31"/>
      <c r="V74" s="31"/>
      <c r="W74" s="31"/>
      <c r="X74" s="32"/>
      <c r="Y74" s="28">
        <v>2357</v>
      </c>
      <c r="Z74" s="28"/>
      <c r="AA74" s="28"/>
      <c r="AB74" s="28"/>
      <c r="AC74" s="28"/>
      <c r="AD74" s="28">
        <v>0</v>
      </c>
      <c r="AE74" s="28"/>
      <c r="AF74" s="28"/>
      <c r="AG74" s="28"/>
      <c r="AH74" s="28"/>
      <c r="AI74" s="28">
        <f>Y74+AD74</f>
        <v>2357</v>
      </c>
      <c r="AJ74" s="28"/>
      <c r="AK74" s="28"/>
      <c r="AL74" s="28"/>
      <c r="AM74" s="28"/>
      <c r="AN74" s="28">
        <v>2040</v>
      </c>
      <c r="AO74" s="28"/>
      <c r="AP74" s="28"/>
      <c r="AQ74" s="28"/>
      <c r="AR74" s="28"/>
      <c r="AS74" s="28">
        <v>0</v>
      </c>
      <c r="AT74" s="28"/>
      <c r="AU74" s="28"/>
      <c r="AV74" s="28"/>
      <c r="AW74" s="28"/>
      <c r="AX74" s="27">
        <f>AN74+AS74</f>
        <v>2040</v>
      </c>
      <c r="AY74" s="27"/>
      <c r="AZ74" s="27"/>
      <c r="BA74" s="27"/>
      <c r="BB74" s="27"/>
      <c r="BC74" s="27">
        <f>AN74-Y74</f>
        <v>-317</v>
      </c>
      <c r="BD74" s="27"/>
      <c r="BE74" s="27"/>
      <c r="BF74" s="27"/>
      <c r="BG74" s="27"/>
      <c r="BH74" s="27">
        <f>AS74-AD74</f>
        <v>0</v>
      </c>
      <c r="BI74" s="27"/>
      <c r="BJ74" s="27"/>
      <c r="BK74" s="27"/>
      <c r="BL74" s="27"/>
      <c r="BM74" s="27">
        <f>BC74+BH74</f>
        <v>-317</v>
      </c>
      <c r="BN74" s="27"/>
      <c r="BO74" s="27"/>
      <c r="BP74" s="27"/>
      <c r="BQ74" s="27"/>
      <c r="BR74" s="10"/>
      <c r="BS74" s="10"/>
      <c r="BT74" s="10"/>
      <c r="BU74" s="10"/>
      <c r="BV74" s="10"/>
      <c r="BW74" s="10"/>
      <c r="BX74" s="10"/>
      <c r="BY74" s="10"/>
      <c r="BZ74" s="8"/>
    </row>
    <row r="75" spans="1:79" ht="38.25" customHeight="1" x14ac:dyDescent="0.2">
      <c r="A75" s="29">
        <v>0</v>
      </c>
      <c r="B75" s="29"/>
      <c r="C75" s="30" t="s">
        <v>89</v>
      </c>
      <c r="D75" s="31"/>
      <c r="E75" s="31"/>
      <c r="F75" s="31"/>
      <c r="G75" s="31"/>
      <c r="H75" s="31"/>
      <c r="I75" s="32"/>
      <c r="J75" s="33" t="s">
        <v>79</v>
      </c>
      <c r="K75" s="33"/>
      <c r="L75" s="33"/>
      <c r="M75" s="33"/>
      <c r="N75" s="33"/>
      <c r="O75" s="30" t="s">
        <v>88</v>
      </c>
      <c r="P75" s="31"/>
      <c r="Q75" s="31"/>
      <c r="R75" s="31"/>
      <c r="S75" s="31"/>
      <c r="T75" s="31"/>
      <c r="U75" s="31"/>
      <c r="V75" s="31"/>
      <c r="W75" s="31"/>
      <c r="X75" s="32"/>
      <c r="Y75" s="28">
        <v>3492</v>
      </c>
      <c r="Z75" s="28"/>
      <c r="AA75" s="28"/>
      <c r="AB75" s="28"/>
      <c r="AC75" s="28"/>
      <c r="AD75" s="28">
        <v>0</v>
      </c>
      <c r="AE75" s="28"/>
      <c r="AF75" s="28"/>
      <c r="AG75" s="28"/>
      <c r="AH75" s="28"/>
      <c r="AI75" s="28">
        <f>Y75+AD75</f>
        <v>3492</v>
      </c>
      <c r="AJ75" s="28"/>
      <c r="AK75" s="28"/>
      <c r="AL75" s="28"/>
      <c r="AM75" s="28"/>
      <c r="AN75" s="28">
        <v>3200</v>
      </c>
      <c r="AO75" s="28"/>
      <c r="AP75" s="28"/>
      <c r="AQ75" s="28"/>
      <c r="AR75" s="28"/>
      <c r="AS75" s="28">
        <v>0</v>
      </c>
      <c r="AT75" s="28"/>
      <c r="AU75" s="28"/>
      <c r="AV75" s="28"/>
      <c r="AW75" s="28"/>
      <c r="AX75" s="27">
        <f>AN75+AS75</f>
        <v>3200</v>
      </c>
      <c r="AY75" s="27"/>
      <c r="AZ75" s="27"/>
      <c r="BA75" s="27"/>
      <c r="BB75" s="27"/>
      <c r="BC75" s="27">
        <f>AN75-Y75</f>
        <v>-292</v>
      </c>
      <c r="BD75" s="27"/>
      <c r="BE75" s="27"/>
      <c r="BF75" s="27"/>
      <c r="BG75" s="27"/>
      <c r="BH75" s="27">
        <f>AS75-AD75</f>
        <v>0</v>
      </c>
      <c r="BI75" s="27"/>
      <c r="BJ75" s="27"/>
      <c r="BK75" s="27"/>
      <c r="BL75" s="27"/>
      <c r="BM75" s="27">
        <f>BC75+BH75</f>
        <v>-292</v>
      </c>
      <c r="BN75" s="27"/>
      <c r="BO75" s="27"/>
      <c r="BP75" s="27"/>
      <c r="BQ75" s="27"/>
      <c r="BR75" s="10"/>
      <c r="BS75" s="10"/>
      <c r="BT75" s="10"/>
      <c r="BU75" s="10"/>
      <c r="BV75" s="10"/>
      <c r="BW75" s="10"/>
      <c r="BX75" s="10"/>
      <c r="BY75" s="10"/>
      <c r="BZ75" s="8"/>
    </row>
    <row r="76" spans="1:79" ht="38.25" customHeight="1" x14ac:dyDescent="0.2">
      <c r="A76" s="29">
        <v>0</v>
      </c>
      <c r="B76" s="29"/>
      <c r="C76" s="30" t="s">
        <v>90</v>
      </c>
      <c r="D76" s="31"/>
      <c r="E76" s="31"/>
      <c r="F76" s="31"/>
      <c r="G76" s="31"/>
      <c r="H76" s="31"/>
      <c r="I76" s="32"/>
      <c r="J76" s="33" t="s">
        <v>79</v>
      </c>
      <c r="K76" s="33"/>
      <c r="L76" s="33"/>
      <c r="M76" s="33"/>
      <c r="N76" s="33"/>
      <c r="O76" s="30" t="s">
        <v>88</v>
      </c>
      <c r="P76" s="31"/>
      <c r="Q76" s="31"/>
      <c r="R76" s="31"/>
      <c r="S76" s="31"/>
      <c r="T76" s="31"/>
      <c r="U76" s="31"/>
      <c r="V76" s="31"/>
      <c r="W76" s="31"/>
      <c r="X76" s="32"/>
      <c r="Y76" s="28">
        <v>426</v>
      </c>
      <c r="Z76" s="28"/>
      <c r="AA76" s="28"/>
      <c r="AB76" s="28"/>
      <c r="AC76" s="28"/>
      <c r="AD76" s="28">
        <v>0</v>
      </c>
      <c r="AE76" s="28"/>
      <c r="AF76" s="28"/>
      <c r="AG76" s="28"/>
      <c r="AH76" s="28"/>
      <c r="AI76" s="28">
        <f>Y76+AD76</f>
        <v>426</v>
      </c>
      <c r="AJ76" s="28"/>
      <c r="AK76" s="28"/>
      <c r="AL76" s="28"/>
      <c r="AM76" s="28"/>
      <c r="AN76" s="28">
        <v>395</v>
      </c>
      <c r="AO76" s="28"/>
      <c r="AP76" s="28"/>
      <c r="AQ76" s="28"/>
      <c r="AR76" s="28"/>
      <c r="AS76" s="28">
        <v>0</v>
      </c>
      <c r="AT76" s="28"/>
      <c r="AU76" s="28"/>
      <c r="AV76" s="28"/>
      <c r="AW76" s="28"/>
      <c r="AX76" s="27">
        <f>AN76+AS76</f>
        <v>395</v>
      </c>
      <c r="AY76" s="27"/>
      <c r="AZ76" s="27"/>
      <c r="BA76" s="27"/>
      <c r="BB76" s="27"/>
      <c r="BC76" s="27">
        <f>AN76-Y76</f>
        <v>-31</v>
      </c>
      <c r="BD76" s="27"/>
      <c r="BE76" s="27"/>
      <c r="BF76" s="27"/>
      <c r="BG76" s="27"/>
      <c r="BH76" s="27">
        <f>AS76-AD76</f>
        <v>0</v>
      </c>
      <c r="BI76" s="27"/>
      <c r="BJ76" s="27"/>
      <c r="BK76" s="27"/>
      <c r="BL76" s="27"/>
      <c r="BM76" s="27">
        <f>BC76+BH76</f>
        <v>-31</v>
      </c>
      <c r="BN76" s="27"/>
      <c r="BO76" s="27"/>
      <c r="BP76" s="27"/>
      <c r="BQ76" s="27"/>
      <c r="BR76" s="10"/>
      <c r="BS76" s="10"/>
      <c r="BT76" s="10"/>
      <c r="BU76" s="10"/>
      <c r="BV76" s="10"/>
      <c r="BW76" s="10"/>
      <c r="BX76" s="10"/>
      <c r="BY76" s="10"/>
      <c r="BZ76" s="8"/>
    </row>
    <row r="77" spans="1:79" ht="38.25" customHeight="1" x14ac:dyDescent="0.2">
      <c r="A77" s="29">
        <v>0</v>
      </c>
      <c r="B77" s="29"/>
      <c r="C77" s="30" t="s">
        <v>91</v>
      </c>
      <c r="D77" s="31"/>
      <c r="E77" s="31"/>
      <c r="F77" s="31"/>
      <c r="G77" s="31"/>
      <c r="H77" s="31"/>
      <c r="I77" s="32"/>
      <c r="J77" s="33" t="s">
        <v>79</v>
      </c>
      <c r="K77" s="33"/>
      <c r="L77" s="33"/>
      <c r="M77" s="33"/>
      <c r="N77" s="33"/>
      <c r="O77" s="30" t="s">
        <v>88</v>
      </c>
      <c r="P77" s="31"/>
      <c r="Q77" s="31"/>
      <c r="R77" s="31"/>
      <c r="S77" s="31"/>
      <c r="T77" s="31"/>
      <c r="U77" s="31"/>
      <c r="V77" s="31"/>
      <c r="W77" s="31"/>
      <c r="X77" s="32"/>
      <c r="Y77" s="28">
        <v>4</v>
      </c>
      <c r="Z77" s="28"/>
      <c r="AA77" s="28"/>
      <c r="AB77" s="28"/>
      <c r="AC77" s="28"/>
      <c r="AD77" s="28">
        <v>0</v>
      </c>
      <c r="AE77" s="28"/>
      <c r="AF77" s="28"/>
      <c r="AG77" s="28"/>
      <c r="AH77" s="28"/>
      <c r="AI77" s="28">
        <f>Y77+AD77</f>
        <v>4</v>
      </c>
      <c r="AJ77" s="28"/>
      <c r="AK77" s="28"/>
      <c r="AL77" s="28"/>
      <c r="AM77" s="28"/>
      <c r="AN77" s="28">
        <v>4</v>
      </c>
      <c r="AO77" s="28"/>
      <c r="AP77" s="28"/>
      <c r="AQ77" s="28"/>
      <c r="AR77" s="28"/>
      <c r="AS77" s="28">
        <v>0</v>
      </c>
      <c r="AT77" s="28"/>
      <c r="AU77" s="28"/>
      <c r="AV77" s="28"/>
      <c r="AW77" s="28"/>
      <c r="AX77" s="27">
        <f>AN77+AS77</f>
        <v>4</v>
      </c>
      <c r="AY77" s="27"/>
      <c r="AZ77" s="27"/>
      <c r="BA77" s="27"/>
      <c r="BB77" s="27"/>
      <c r="BC77" s="27">
        <f>AN77-Y77</f>
        <v>0</v>
      </c>
      <c r="BD77" s="27"/>
      <c r="BE77" s="27"/>
      <c r="BF77" s="27"/>
      <c r="BG77" s="27"/>
      <c r="BH77" s="27">
        <f>AS77-AD77</f>
        <v>0</v>
      </c>
      <c r="BI77" s="27"/>
      <c r="BJ77" s="27"/>
      <c r="BK77" s="27"/>
      <c r="BL77" s="27"/>
      <c r="BM77" s="27">
        <f>BC77+BH77</f>
        <v>0</v>
      </c>
      <c r="BN77" s="27"/>
      <c r="BO77" s="27"/>
      <c r="BP77" s="27"/>
      <c r="BQ77" s="27"/>
      <c r="BR77" s="10"/>
      <c r="BS77" s="10"/>
      <c r="BT77" s="10"/>
      <c r="BU77" s="10"/>
      <c r="BV77" s="10"/>
      <c r="BW77" s="10"/>
      <c r="BX77" s="10"/>
      <c r="BY77" s="10"/>
      <c r="BZ77" s="8"/>
    </row>
    <row r="78" spans="1:79" s="22" customFormat="1" ht="15.75" x14ac:dyDescent="0.2">
      <c r="A78" s="35">
        <v>0</v>
      </c>
      <c r="B78" s="35"/>
      <c r="C78" s="36" t="s">
        <v>92</v>
      </c>
      <c r="D78" s="37"/>
      <c r="E78" s="37"/>
      <c r="F78" s="37"/>
      <c r="G78" s="37"/>
      <c r="H78" s="37"/>
      <c r="I78" s="38"/>
      <c r="J78" s="39" t="s">
        <v>77</v>
      </c>
      <c r="K78" s="39"/>
      <c r="L78" s="39"/>
      <c r="M78" s="39"/>
      <c r="N78" s="39"/>
      <c r="O78" s="36" t="s">
        <v>77</v>
      </c>
      <c r="P78" s="37"/>
      <c r="Q78" s="37"/>
      <c r="R78" s="37"/>
      <c r="S78" s="37"/>
      <c r="T78" s="37"/>
      <c r="U78" s="37"/>
      <c r="V78" s="37"/>
      <c r="W78" s="37"/>
      <c r="X78" s="38"/>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34"/>
      <c r="AY78" s="34"/>
      <c r="AZ78" s="34"/>
      <c r="BA78" s="34"/>
      <c r="BB78" s="34"/>
      <c r="BC78" s="34"/>
      <c r="BD78" s="34"/>
      <c r="BE78" s="34"/>
      <c r="BF78" s="34"/>
      <c r="BG78" s="34"/>
      <c r="BH78" s="34"/>
      <c r="BI78" s="34"/>
      <c r="BJ78" s="34"/>
      <c r="BK78" s="34"/>
      <c r="BL78" s="34"/>
      <c r="BM78" s="34"/>
      <c r="BN78" s="34"/>
      <c r="BO78" s="34"/>
      <c r="BP78" s="34"/>
      <c r="BQ78" s="34"/>
      <c r="BR78" s="24"/>
      <c r="BS78" s="24"/>
      <c r="BT78" s="24"/>
      <c r="BU78" s="24"/>
      <c r="BV78" s="24"/>
      <c r="BW78" s="24"/>
      <c r="BX78" s="24"/>
      <c r="BY78" s="24"/>
      <c r="BZ78" s="25"/>
    </row>
    <row r="79" spans="1:79" ht="51" customHeight="1" x14ac:dyDescent="0.2">
      <c r="A79" s="29">
        <v>0</v>
      </c>
      <c r="B79" s="29"/>
      <c r="C79" s="30" t="s">
        <v>93</v>
      </c>
      <c r="D79" s="31"/>
      <c r="E79" s="31"/>
      <c r="F79" s="31"/>
      <c r="G79" s="31"/>
      <c r="H79" s="31"/>
      <c r="I79" s="32"/>
      <c r="J79" s="33" t="s">
        <v>79</v>
      </c>
      <c r="K79" s="33"/>
      <c r="L79" s="33"/>
      <c r="M79" s="33"/>
      <c r="N79" s="33"/>
      <c r="O79" s="30" t="s">
        <v>94</v>
      </c>
      <c r="P79" s="31"/>
      <c r="Q79" s="31"/>
      <c r="R79" s="31"/>
      <c r="S79" s="31"/>
      <c r="T79" s="31"/>
      <c r="U79" s="31"/>
      <c r="V79" s="31"/>
      <c r="W79" s="31"/>
      <c r="X79" s="32"/>
      <c r="Y79" s="28">
        <v>81</v>
      </c>
      <c r="Z79" s="28"/>
      <c r="AA79" s="28"/>
      <c r="AB79" s="28"/>
      <c r="AC79" s="28"/>
      <c r="AD79" s="28">
        <v>0</v>
      </c>
      <c r="AE79" s="28"/>
      <c r="AF79" s="28"/>
      <c r="AG79" s="28"/>
      <c r="AH79" s="28"/>
      <c r="AI79" s="28">
        <f>Y79+AD79</f>
        <v>81</v>
      </c>
      <c r="AJ79" s="28"/>
      <c r="AK79" s="28"/>
      <c r="AL79" s="28"/>
      <c r="AM79" s="28"/>
      <c r="AN79" s="28">
        <v>67</v>
      </c>
      <c r="AO79" s="28"/>
      <c r="AP79" s="28"/>
      <c r="AQ79" s="28"/>
      <c r="AR79" s="28"/>
      <c r="AS79" s="28">
        <v>0</v>
      </c>
      <c r="AT79" s="28"/>
      <c r="AU79" s="28"/>
      <c r="AV79" s="28"/>
      <c r="AW79" s="28"/>
      <c r="AX79" s="27">
        <f>AN79+AS79</f>
        <v>67</v>
      </c>
      <c r="AY79" s="27"/>
      <c r="AZ79" s="27"/>
      <c r="BA79" s="27"/>
      <c r="BB79" s="27"/>
      <c r="BC79" s="27">
        <f>AN79-Y79</f>
        <v>-14</v>
      </c>
      <c r="BD79" s="27"/>
      <c r="BE79" s="27"/>
      <c r="BF79" s="27"/>
      <c r="BG79" s="27"/>
      <c r="BH79" s="27">
        <f>AS79-AD79</f>
        <v>0</v>
      </c>
      <c r="BI79" s="27"/>
      <c r="BJ79" s="27"/>
      <c r="BK79" s="27"/>
      <c r="BL79" s="27"/>
      <c r="BM79" s="27">
        <f>BC79+BH79</f>
        <v>-14</v>
      </c>
      <c r="BN79" s="27"/>
      <c r="BO79" s="27"/>
      <c r="BP79" s="27"/>
      <c r="BQ79" s="27"/>
      <c r="BR79" s="10"/>
      <c r="BS79" s="10"/>
      <c r="BT79" s="10"/>
      <c r="BU79" s="10"/>
      <c r="BV79" s="10"/>
      <c r="BW79" s="10"/>
      <c r="BX79" s="10"/>
      <c r="BY79" s="10"/>
      <c r="BZ79" s="8"/>
    </row>
    <row r="80" spans="1:79" ht="51" customHeight="1" x14ac:dyDescent="0.2">
      <c r="A80" s="29">
        <v>0</v>
      </c>
      <c r="B80" s="29"/>
      <c r="C80" s="30" t="s">
        <v>95</v>
      </c>
      <c r="D80" s="31"/>
      <c r="E80" s="31"/>
      <c r="F80" s="31"/>
      <c r="G80" s="31"/>
      <c r="H80" s="31"/>
      <c r="I80" s="32"/>
      <c r="J80" s="33" t="s">
        <v>79</v>
      </c>
      <c r="K80" s="33"/>
      <c r="L80" s="33"/>
      <c r="M80" s="33"/>
      <c r="N80" s="33"/>
      <c r="O80" s="30" t="s">
        <v>94</v>
      </c>
      <c r="P80" s="31"/>
      <c r="Q80" s="31"/>
      <c r="R80" s="31"/>
      <c r="S80" s="31"/>
      <c r="T80" s="31"/>
      <c r="U80" s="31"/>
      <c r="V80" s="31"/>
      <c r="W80" s="31"/>
      <c r="X80" s="32"/>
      <c r="Y80" s="28">
        <v>15</v>
      </c>
      <c r="Z80" s="28"/>
      <c r="AA80" s="28"/>
      <c r="AB80" s="28"/>
      <c r="AC80" s="28"/>
      <c r="AD80" s="28">
        <v>0</v>
      </c>
      <c r="AE80" s="28"/>
      <c r="AF80" s="28"/>
      <c r="AG80" s="28"/>
      <c r="AH80" s="28"/>
      <c r="AI80" s="28">
        <f>Y80+AD80</f>
        <v>15</v>
      </c>
      <c r="AJ80" s="28"/>
      <c r="AK80" s="28"/>
      <c r="AL80" s="28"/>
      <c r="AM80" s="28"/>
      <c r="AN80" s="28">
        <v>0</v>
      </c>
      <c r="AO80" s="28"/>
      <c r="AP80" s="28"/>
      <c r="AQ80" s="28"/>
      <c r="AR80" s="28"/>
      <c r="AS80" s="28">
        <v>0</v>
      </c>
      <c r="AT80" s="28"/>
      <c r="AU80" s="28"/>
      <c r="AV80" s="28"/>
      <c r="AW80" s="28"/>
      <c r="AX80" s="27">
        <f>AN80+AS80</f>
        <v>0</v>
      </c>
      <c r="AY80" s="27"/>
      <c r="AZ80" s="27"/>
      <c r="BA80" s="27"/>
      <c r="BB80" s="27"/>
      <c r="BC80" s="27">
        <f>AN80-Y80</f>
        <v>-15</v>
      </c>
      <c r="BD80" s="27"/>
      <c r="BE80" s="27"/>
      <c r="BF80" s="27"/>
      <c r="BG80" s="27"/>
      <c r="BH80" s="27">
        <f>AS80-AD80</f>
        <v>0</v>
      </c>
      <c r="BI80" s="27"/>
      <c r="BJ80" s="27"/>
      <c r="BK80" s="27"/>
      <c r="BL80" s="27"/>
      <c r="BM80" s="27">
        <f>BC80+BH80</f>
        <v>-15</v>
      </c>
      <c r="BN80" s="27"/>
      <c r="BO80" s="27"/>
      <c r="BP80" s="27"/>
      <c r="BQ80" s="27"/>
      <c r="BR80" s="10"/>
      <c r="BS80" s="10"/>
      <c r="BT80" s="10"/>
      <c r="BU80" s="10"/>
      <c r="BV80" s="10"/>
      <c r="BW80" s="10"/>
      <c r="BX80" s="10"/>
      <c r="BY80" s="10"/>
      <c r="BZ80" s="8"/>
    </row>
    <row r="81" spans="1:78" ht="38.25" customHeight="1" x14ac:dyDescent="0.2">
      <c r="A81" s="29">
        <v>0</v>
      </c>
      <c r="B81" s="29"/>
      <c r="C81" s="30" t="s">
        <v>96</v>
      </c>
      <c r="D81" s="31"/>
      <c r="E81" s="31"/>
      <c r="F81" s="31"/>
      <c r="G81" s="31"/>
      <c r="H81" s="31"/>
      <c r="I81" s="32"/>
      <c r="J81" s="33" t="s">
        <v>82</v>
      </c>
      <c r="K81" s="33"/>
      <c r="L81" s="33"/>
      <c r="M81" s="33"/>
      <c r="N81" s="33"/>
      <c r="O81" s="30" t="s">
        <v>94</v>
      </c>
      <c r="P81" s="31"/>
      <c r="Q81" s="31"/>
      <c r="R81" s="31"/>
      <c r="S81" s="31"/>
      <c r="T81" s="31"/>
      <c r="U81" s="31"/>
      <c r="V81" s="31"/>
      <c r="W81" s="31"/>
      <c r="X81" s="32"/>
      <c r="Y81" s="28">
        <v>183.9</v>
      </c>
      <c r="Z81" s="28"/>
      <c r="AA81" s="28"/>
      <c r="AB81" s="28"/>
      <c r="AC81" s="28"/>
      <c r="AD81" s="28">
        <v>0</v>
      </c>
      <c r="AE81" s="28"/>
      <c r="AF81" s="28"/>
      <c r="AG81" s="28"/>
      <c r="AH81" s="28"/>
      <c r="AI81" s="28">
        <f>Y81+AD81</f>
        <v>183.9</v>
      </c>
      <c r="AJ81" s="28"/>
      <c r="AK81" s="28"/>
      <c r="AL81" s="28"/>
      <c r="AM81" s="28"/>
      <c r="AN81" s="28">
        <v>0</v>
      </c>
      <c r="AO81" s="28"/>
      <c r="AP81" s="28"/>
      <c r="AQ81" s="28"/>
      <c r="AR81" s="28"/>
      <c r="AS81" s="28">
        <v>0</v>
      </c>
      <c r="AT81" s="28"/>
      <c r="AU81" s="28"/>
      <c r="AV81" s="28"/>
      <c r="AW81" s="28"/>
      <c r="AX81" s="27">
        <f>AN81+AS81</f>
        <v>0</v>
      </c>
      <c r="AY81" s="27"/>
      <c r="AZ81" s="27"/>
      <c r="BA81" s="27"/>
      <c r="BB81" s="27"/>
      <c r="BC81" s="27">
        <f>AN81-Y81</f>
        <v>-183.9</v>
      </c>
      <c r="BD81" s="27"/>
      <c r="BE81" s="27"/>
      <c r="BF81" s="27"/>
      <c r="BG81" s="27"/>
      <c r="BH81" s="27">
        <f>AS81-AD81</f>
        <v>0</v>
      </c>
      <c r="BI81" s="27"/>
      <c r="BJ81" s="27"/>
      <c r="BK81" s="27"/>
      <c r="BL81" s="27"/>
      <c r="BM81" s="27">
        <f>BC81+BH81</f>
        <v>-183.9</v>
      </c>
      <c r="BN81" s="27"/>
      <c r="BO81" s="27"/>
      <c r="BP81" s="27"/>
      <c r="BQ81" s="27"/>
      <c r="BR81" s="10"/>
      <c r="BS81" s="10"/>
      <c r="BT81" s="10"/>
      <c r="BU81" s="10"/>
      <c r="BV81" s="10"/>
      <c r="BW81" s="10"/>
      <c r="BX81" s="10"/>
      <c r="BY81" s="10"/>
      <c r="BZ81" s="8"/>
    </row>
    <row r="82" spans="1:78" ht="38.25" customHeight="1" x14ac:dyDescent="0.2">
      <c r="A82" s="29">
        <v>0</v>
      </c>
      <c r="B82" s="29"/>
      <c r="C82" s="30" t="s">
        <v>97</v>
      </c>
      <c r="D82" s="31"/>
      <c r="E82" s="31"/>
      <c r="F82" s="31"/>
      <c r="G82" s="31"/>
      <c r="H82" s="31"/>
      <c r="I82" s="32"/>
      <c r="J82" s="33" t="s">
        <v>82</v>
      </c>
      <c r="K82" s="33"/>
      <c r="L82" s="33"/>
      <c r="M82" s="33"/>
      <c r="N82" s="33"/>
      <c r="O82" s="30" t="s">
        <v>94</v>
      </c>
      <c r="P82" s="31"/>
      <c r="Q82" s="31"/>
      <c r="R82" s="31"/>
      <c r="S82" s="31"/>
      <c r="T82" s="31"/>
      <c r="U82" s="31"/>
      <c r="V82" s="31"/>
      <c r="W82" s="31"/>
      <c r="X82" s="32"/>
      <c r="Y82" s="28">
        <v>72.53</v>
      </c>
      <c r="Z82" s="28"/>
      <c r="AA82" s="28"/>
      <c r="AB82" s="28"/>
      <c r="AC82" s="28"/>
      <c r="AD82" s="28">
        <v>0</v>
      </c>
      <c r="AE82" s="28"/>
      <c r="AF82" s="28"/>
      <c r="AG82" s="28"/>
      <c r="AH82" s="28"/>
      <c r="AI82" s="28">
        <f>Y82+AD82</f>
        <v>72.53</v>
      </c>
      <c r="AJ82" s="28"/>
      <c r="AK82" s="28"/>
      <c r="AL82" s="28"/>
      <c r="AM82" s="28"/>
      <c r="AN82" s="28">
        <v>0</v>
      </c>
      <c r="AO82" s="28"/>
      <c r="AP82" s="28"/>
      <c r="AQ82" s="28"/>
      <c r="AR82" s="28"/>
      <c r="AS82" s="28">
        <v>0</v>
      </c>
      <c r="AT82" s="28"/>
      <c r="AU82" s="28"/>
      <c r="AV82" s="28"/>
      <c r="AW82" s="28"/>
      <c r="AX82" s="27">
        <f>AN82+AS82</f>
        <v>0</v>
      </c>
      <c r="AY82" s="27"/>
      <c r="AZ82" s="27"/>
      <c r="BA82" s="27"/>
      <c r="BB82" s="27"/>
      <c r="BC82" s="27">
        <f>AN82-Y82</f>
        <v>-72.53</v>
      </c>
      <c r="BD82" s="27"/>
      <c r="BE82" s="27"/>
      <c r="BF82" s="27"/>
      <c r="BG82" s="27"/>
      <c r="BH82" s="27">
        <f>AS82-AD82</f>
        <v>0</v>
      </c>
      <c r="BI82" s="27"/>
      <c r="BJ82" s="27"/>
      <c r="BK82" s="27"/>
      <c r="BL82" s="27"/>
      <c r="BM82" s="27">
        <f>BC82+BH82</f>
        <v>-72.53</v>
      </c>
      <c r="BN82" s="27"/>
      <c r="BO82" s="27"/>
      <c r="BP82" s="27"/>
      <c r="BQ82" s="27"/>
      <c r="BR82" s="10"/>
      <c r="BS82" s="10"/>
      <c r="BT82" s="10"/>
      <c r="BU82" s="10"/>
      <c r="BV82" s="10"/>
      <c r="BW82" s="10"/>
      <c r="BX82" s="10"/>
      <c r="BY82" s="10"/>
      <c r="BZ82" s="8"/>
    </row>
    <row r="83" spans="1:78" s="22" customFormat="1" ht="15.75" x14ac:dyDescent="0.2">
      <c r="A83" s="35">
        <v>0</v>
      </c>
      <c r="B83" s="35"/>
      <c r="C83" s="36" t="s">
        <v>98</v>
      </c>
      <c r="D83" s="37"/>
      <c r="E83" s="37"/>
      <c r="F83" s="37"/>
      <c r="G83" s="37"/>
      <c r="H83" s="37"/>
      <c r="I83" s="38"/>
      <c r="J83" s="39" t="s">
        <v>77</v>
      </c>
      <c r="K83" s="39"/>
      <c r="L83" s="39"/>
      <c r="M83" s="39"/>
      <c r="N83" s="39"/>
      <c r="O83" s="36" t="s">
        <v>77</v>
      </c>
      <c r="P83" s="37"/>
      <c r="Q83" s="37"/>
      <c r="R83" s="37"/>
      <c r="S83" s="37"/>
      <c r="T83" s="37"/>
      <c r="U83" s="37"/>
      <c r="V83" s="37"/>
      <c r="W83" s="37"/>
      <c r="X83" s="38"/>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34"/>
      <c r="AY83" s="34"/>
      <c r="AZ83" s="34"/>
      <c r="BA83" s="34"/>
      <c r="BB83" s="34"/>
      <c r="BC83" s="34"/>
      <c r="BD83" s="34"/>
      <c r="BE83" s="34"/>
      <c r="BF83" s="34"/>
      <c r="BG83" s="34"/>
      <c r="BH83" s="34"/>
      <c r="BI83" s="34"/>
      <c r="BJ83" s="34"/>
      <c r="BK83" s="34"/>
      <c r="BL83" s="34"/>
      <c r="BM83" s="34"/>
      <c r="BN83" s="34"/>
      <c r="BO83" s="34"/>
      <c r="BP83" s="34"/>
      <c r="BQ83" s="34"/>
      <c r="BR83" s="24"/>
      <c r="BS83" s="24"/>
      <c r="BT83" s="24"/>
      <c r="BU83" s="24"/>
      <c r="BV83" s="24"/>
      <c r="BW83" s="24"/>
      <c r="BX83" s="24"/>
      <c r="BY83" s="24"/>
      <c r="BZ83" s="25"/>
    </row>
    <row r="84" spans="1:78" ht="38.25" customHeight="1" x14ac:dyDescent="0.2">
      <c r="A84" s="29">
        <v>0</v>
      </c>
      <c r="B84" s="29"/>
      <c r="C84" s="30" t="s">
        <v>99</v>
      </c>
      <c r="D84" s="31"/>
      <c r="E84" s="31"/>
      <c r="F84" s="31"/>
      <c r="G84" s="31"/>
      <c r="H84" s="31"/>
      <c r="I84" s="32"/>
      <c r="J84" s="33" t="s">
        <v>100</v>
      </c>
      <c r="K84" s="33"/>
      <c r="L84" s="33"/>
      <c r="M84" s="33"/>
      <c r="N84" s="33"/>
      <c r="O84" s="30" t="s">
        <v>94</v>
      </c>
      <c r="P84" s="31"/>
      <c r="Q84" s="31"/>
      <c r="R84" s="31"/>
      <c r="S84" s="31"/>
      <c r="T84" s="31"/>
      <c r="U84" s="31"/>
      <c r="V84" s="31"/>
      <c r="W84" s="31"/>
      <c r="X84" s="32"/>
      <c r="Y84" s="28">
        <v>100</v>
      </c>
      <c r="Z84" s="28"/>
      <c r="AA84" s="28"/>
      <c r="AB84" s="28"/>
      <c r="AC84" s="28"/>
      <c r="AD84" s="28">
        <v>0</v>
      </c>
      <c r="AE84" s="28"/>
      <c r="AF84" s="28"/>
      <c r="AG84" s="28"/>
      <c r="AH84" s="28"/>
      <c r="AI84" s="28">
        <f>Y84+AD84</f>
        <v>100</v>
      </c>
      <c r="AJ84" s="28"/>
      <c r="AK84" s="28"/>
      <c r="AL84" s="28"/>
      <c r="AM84" s="28"/>
      <c r="AN84" s="28">
        <v>100</v>
      </c>
      <c r="AO84" s="28"/>
      <c r="AP84" s="28"/>
      <c r="AQ84" s="28"/>
      <c r="AR84" s="28"/>
      <c r="AS84" s="28">
        <v>0</v>
      </c>
      <c r="AT84" s="28"/>
      <c r="AU84" s="28"/>
      <c r="AV84" s="28"/>
      <c r="AW84" s="28"/>
      <c r="AX84" s="27">
        <f>AN84+AS84</f>
        <v>100</v>
      </c>
      <c r="AY84" s="27"/>
      <c r="AZ84" s="27"/>
      <c r="BA84" s="27"/>
      <c r="BB84" s="27"/>
      <c r="BC84" s="27">
        <f>AN84-Y84</f>
        <v>0</v>
      </c>
      <c r="BD84" s="27"/>
      <c r="BE84" s="27"/>
      <c r="BF84" s="27"/>
      <c r="BG84" s="27"/>
      <c r="BH84" s="27">
        <f>AS84-AD84</f>
        <v>0</v>
      </c>
      <c r="BI84" s="27"/>
      <c r="BJ84" s="27"/>
      <c r="BK84" s="27"/>
      <c r="BL84" s="27"/>
      <c r="BM84" s="27">
        <f>BC84+BH84</f>
        <v>0</v>
      </c>
      <c r="BN84" s="27"/>
      <c r="BO84" s="27"/>
      <c r="BP84" s="27"/>
      <c r="BQ84" s="27"/>
      <c r="BR84" s="10"/>
      <c r="BS84" s="10"/>
      <c r="BT84" s="10"/>
      <c r="BU84" s="10"/>
      <c r="BV84" s="10"/>
      <c r="BW84" s="10"/>
      <c r="BX84" s="10"/>
      <c r="BY84" s="10"/>
      <c r="BZ84" s="8"/>
    </row>
    <row r="85" spans="1:78" ht="51" customHeight="1" x14ac:dyDescent="0.2">
      <c r="A85" s="29">
        <v>0</v>
      </c>
      <c r="B85" s="29"/>
      <c r="C85" s="30" t="s">
        <v>101</v>
      </c>
      <c r="D85" s="31"/>
      <c r="E85" s="31"/>
      <c r="F85" s="31"/>
      <c r="G85" s="31"/>
      <c r="H85" s="31"/>
      <c r="I85" s="32"/>
      <c r="J85" s="33" t="s">
        <v>100</v>
      </c>
      <c r="K85" s="33"/>
      <c r="L85" s="33"/>
      <c r="M85" s="33"/>
      <c r="N85" s="33"/>
      <c r="O85" s="30" t="s">
        <v>94</v>
      </c>
      <c r="P85" s="31"/>
      <c r="Q85" s="31"/>
      <c r="R85" s="31"/>
      <c r="S85" s="31"/>
      <c r="T85" s="31"/>
      <c r="U85" s="31"/>
      <c r="V85" s="31"/>
      <c r="W85" s="31"/>
      <c r="X85" s="32"/>
      <c r="Y85" s="28">
        <v>100</v>
      </c>
      <c r="Z85" s="28"/>
      <c r="AA85" s="28"/>
      <c r="AB85" s="28"/>
      <c r="AC85" s="28"/>
      <c r="AD85" s="28">
        <v>0</v>
      </c>
      <c r="AE85" s="28"/>
      <c r="AF85" s="28"/>
      <c r="AG85" s="28"/>
      <c r="AH85" s="28"/>
      <c r="AI85" s="28">
        <f>Y85+AD85</f>
        <v>100</v>
      </c>
      <c r="AJ85" s="28"/>
      <c r="AK85" s="28"/>
      <c r="AL85" s="28"/>
      <c r="AM85" s="28"/>
      <c r="AN85" s="28">
        <v>100</v>
      </c>
      <c r="AO85" s="28"/>
      <c r="AP85" s="28"/>
      <c r="AQ85" s="28"/>
      <c r="AR85" s="28"/>
      <c r="AS85" s="28">
        <v>0</v>
      </c>
      <c r="AT85" s="28"/>
      <c r="AU85" s="28"/>
      <c r="AV85" s="28"/>
      <c r="AW85" s="28"/>
      <c r="AX85" s="27">
        <f>AN85+AS85</f>
        <v>100</v>
      </c>
      <c r="AY85" s="27"/>
      <c r="AZ85" s="27"/>
      <c r="BA85" s="27"/>
      <c r="BB85" s="27"/>
      <c r="BC85" s="27">
        <f>AN85-Y85</f>
        <v>0</v>
      </c>
      <c r="BD85" s="27"/>
      <c r="BE85" s="27"/>
      <c r="BF85" s="27"/>
      <c r="BG85" s="27"/>
      <c r="BH85" s="27">
        <f>AS85-AD85</f>
        <v>0</v>
      </c>
      <c r="BI85" s="27"/>
      <c r="BJ85" s="27"/>
      <c r="BK85" s="27"/>
      <c r="BL85" s="27"/>
      <c r="BM85" s="27">
        <f>BC85+BH85</f>
        <v>0</v>
      </c>
      <c r="BN85" s="27"/>
      <c r="BO85" s="27"/>
      <c r="BP85" s="27"/>
      <c r="BQ85" s="27"/>
      <c r="BR85" s="10"/>
      <c r="BS85" s="10"/>
      <c r="BT85" s="10"/>
      <c r="BU85" s="10"/>
      <c r="BV85" s="10"/>
      <c r="BW85" s="10"/>
      <c r="BX85" s="10"/>
      <c r="BY85" s="10"/>
      <c r="BZ85" s="8"/>
    </row>
    <row r="86" spans="1:78" ht="38.25" customHeight="1" x14ac:dyDescent="0.2">
      <c r="A86" s="29">
        <v>0</v>
      </c>
      <c r="B86" s="29"/>
      <c r="C86" s="30" t="s">
        <v>102</v>
      </c>
      <c r="D86" s="31"/>
      <c r="E86" s="31"/>
      <c r="F86" s="31"/>
      <c r="G86" s="31"/>
      <c r="H86" s="31"/>
      <c r="I86" s="32"/>
      <c r="J86" s="33" t="s">
        <v>100</v>
      </c>
      <c r="K86" s="33"/>
      <c r="L86" s="33"/>
      <c r="M86" s="33"/>
      <c r="N86" s="33"/>
      <c r="O86" s="30" t="s">
        <v>94</v>
      </c>
      <c r="P86" s="31"/>
      <c r="Q86" s="31"/>
      <c r="R86" s="31"/>
      <c r="S86" s="31"/>
      <c r="T86" s="31"/>
      <c r="U86" s="31"/>
      <c r="V86" s="31"/>
      <c r="W86" s="31"/>
      <c r="X86" s="32"/>
      <c r="Y86" s="28">
        <v>100</v>
      </c>
      <c r="Z86" s="28"/>
      <c r="AA86" s="28"/>
      <c r="AB86" s="28"/>
      <c r="AC86" s="28"/>
      <c r="AD86" s="28">
        <v>0</v>
      </c>
      <c r="AE86" s="28"/>
      <c r="AF86" s="28"/>
      <c r="AG86" s="28"/>
      <c r="AH86" s="28"/>
      <c r="AI86" s="28">
        <f>Y86+AD86</f>
        <v>100</v>
      </c>
      <c r="AJ86" s="28"/>
      <c r="AK86" s="28"/>
      <c r="AL86" s="28"/>
      <c r="AM86" s="28"/>
      <c r="AN86" s="28">
        <v>100</v>
      </c>
      <c r="AO86" s="28"/>
      <c r="AP86" s="28"/>
      <c r="AQ86" s="28"/>
      <c r="AR86" s="28"/>
      <c r="AS86" s="28">
        <v>0</v>
      </c>
      <c r="AT86" s="28"/>
      <c r="AU86" s="28"/>
      <c r="AV86" s="28"/>
      <c r="AW86" s="28"/>
      <c r="AX86" s="27">
        <f>AN86+AS86</f>
        <v>100</v>
      </c>
      <c r="AY86" s="27"/>
      <c r="AZ86" s="27"/>
      <c r="BA86" s="27"/>
      <c r="BB86" s="27"/>
      <c r="BC86" s="27">
        <f>AN86-Y86</f>
        <v>0</v>
      </c>
      <c r="BD86" s="27"/>
      <c r="BE86" s="27"/>
      <c r="BF86" s="27"/>
      <c r="BG86" s="27"/>
      <c r="BH86" s="27">
        <f>AS86-AD86</f>
        <v>0</v>
      </c>
      <c r="BI86" s="27"/>
      <c r="BJ86" s="27"/>
      <c r="BK86" s="27"/>
      <c r="BL86" s="27"/>
      <c r="BM86" s="27">
        <f>BC86+BH86</f>
        <v>0</v>
      </c>
      <c r="BN86" s="27"/>
      <c r="BO86" s="27"/>
      <c r="BP86" s="27"/>
      <c r="BQ86" s="27"/>
      <c r="BR86" s="10"/>
      <c r="BS86" s="10"/>
      <c r="BT86" s="10"/>
      <c r="BU86" s="10"/>
      <c r="BV86" s="10"/>
      <c r="BW86" s="10"/>
      <c r="BX86" s="10"/>
      <c r="BY86" s="10"/>
      <c r="BZ86" s="8"/>
    </row>
    <row r="88" spans="1:78" ht="15.95" customHeight="1" x14ac:dyDescent="0.2">
      <c r="A88" s="52" t="s">
        <v>56</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row>
    <row r="89" spans="1:78" ht="66" customHeight="1" x14ac:dyDescent="0.2">
      <c r="A89" s="26" t="s">
        <v>104</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row>
    <row r="90" spans="1:78" ht="15.95" customHeight="1"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row>
    <row r="91" spans="1:78" ht="15.9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row>
    <row r="92" spans="1:78" ht="42" customHeight="1" x14ac:dyDescent="0.2">
      <c r="A92" s="90" t="s">
        <v>107</v>
      </c>
      <c r="B92" s="91"/>
      <c r="C92" s="91"/>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3"/>
      <c r="AO92" s="3"/>
      <c r="AP92" s="93" t="s">
        <v>109</v>
      </c>
      <c r="AQ92" s="54"/>
      <c r="AR92" s="54"/>
      <c r="AS92" s="54"/>
      <c r="AT92" s="54"/>
      <c r="AU92" s="54"/>
      <c r="AV92" s="54"/>
      <c r="AW92" s="54"/>
      <c r="AX92" s="54"/>
      <c r="AY92" s="54"/>
      <c r="AZ92" s="54"/>
      <c r="BA92" s="54"/>
      <c r="BB92" s="54"/>
      <c r="BC92" s="54"/>
      <c r="BD92" s="54"/>
      <c r="BE92" s="54"/>
      <c r="BF92" s="54"/>
      <c r="BG92" s="54"/>
      <c r="BH92" s="54"/>
    </row>
    <row r="93" spans="1:78" x14ac:dyDescent="0.2">
      <c r="W93" s="89" t="s">
        <v>12</v>
      </c>
      <c r="X93" s="89"/>
      <c r="Y93" s="89"/>
      <c r="Z93" s="89"/>
      <c r="AA93" s="89"/>
      <c r="AB93" s="89"/>
      <c r="AC93" s="89"/>
      <c r="AD93" s="89"/>
      <c r="AE93" s="89"/>
      <c r="AF93" s="89"/>
      <c r="AG93" s="89"/>
      <c r="AH93" s="89"/>
      <c r="AI93" s="89"/>
      <c r="AJ93" s="89"/>
      <c r="AK93" s="89"/>
      <c r="AL93" s="89"/>
      <c r="AM93" s="89"/>
      <c r="AN93" s="4"/>
      <c r="AO93" s="4"/>
      <c r="AP93" s="89" t="s">
        <v>13</v>
      </c>
      <c r="AQ93" s="89"/>
      <c r="AR93" s="89"/>
      <c r="AS93" s="89"/>
      <c r="AT93" s="89"/>
      <c r="AU93" s="89"/>
      <c r="AV93" s="89"/>
      <c r="AW93" s="89"/>
      <c r="AX93" s="89"/>
      <c r="AY93" s="89"/>
      <c r="AZ93" s="89"/>
      <c r="BA93" s="89"/>
      <c r="BB93" s="89"/>
      <c r="BC93" s="89"/>
      <c r="BD93" s="89"/>
      <c r="BE93" s="89"/>
      <c r="BF93" s="89"/>
      <c r="BG93" s="89"/>
      <c r="BH93" s="89"/>
    </row>
    <row r="96" spans="1:78" ht="31.5" customHeight="1" x14ac:dyDescent="0.2">
      <c r="A96" s="90" t="s">
        <v>108</v>
      </c>
      <c r="B96" s="91"/>
      <c r="C96" s="91"/>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3"/>
      <c r="AO96" s="3"/>
      <c r="AP96" s="93" t="s">
        <v>110</v>
      </c>
      <c r="AQ96" s="54"/>
      <c r="AR96" s="54"/>
      <c r="AS96" s="54"/>
      <c r="AT96" s="54"/>
      <c r="AU96" s="54"/>
      <c r="AV96" s="54"/>
      <c r="AW96" s="54"/>
      <c r="AX96" s="54"/>
      <c r="AY96" s="54"/>
      <c r="AZ96" s="54"/>
      <c r="BA96" s="54"/>
      <c r="BB96" s="54"/>
      <c r="BC96" s="54"/>
      <c r="BD96" s="54"/>
      <c r="BE96" s="54"/>
      <c r="BF96" s="54"/>
      <c r="BG96" s="54"/>
      <c r="BH96" s="54"/>
    </row>
    <row r="97" spans="23:60" x14ac:dyDescent="0.2">
      <c r="W97" s="89" t="s">
        <v>12</v>
      </c>
      <c r="X97" s="89"/>
      <c r="Y97" s="89"/>
      <c r="Z97" s="89"/>
      <c r="AA97" s="89"/>
      <c r="AB97" s="89"/>
      <c r="AC97" s="89"/>
      <c r="AD97" s="89"/>
      <c r="AE97" s="89"/>
      <c r="AF97" s="89"/>
      <c r="AG97" s="89"/>
      <c r="AH97" s="89"/>
      <c r="AI97" s="89"/>
      <c r="AJ97" s="89"/>
      <c r="AK97" s="89"/>
      <c r="AL97" s="89"/>
      <c r="AM97" s="89"/>
      <c r="AN97" s="4"/>
      <c r="AO97" s="4"/>
      <c r="AP97" s="89" t="s">
        <v>13</v>
      </c>
      <c r="AQ97" s="89"/>
      <c r="AR97" s="89"/>
      <c r="AS97" s="89"/>
      <c r="AT97" s="89"/>
      <c r="AU97" s="89"/>
      <c r="AV97" s="89"/>
      <c r="AW97" s="89"/>
      <c r="AX97" s="89"/>
      <c r="AY97" s="89"/>
      <c r="AZ97" s="89"/>
      <c r="BA97" s="89"/>
      <c r="BB97" s="89"/>
      <c r="BC97" s="89"/>
      <c r="BD97" s="89"/>
      <c r="BE97" s="89"/>
      <c r="BF97" s="89"/>
      <c r="BG97" s="89"/>
      <c r="BH97" s="89"/>
    </row>
  </sheetData>
  <mergeCells count="517">
    <mergeCell ref="G25:BL25"/>
    <mergeCell ref="A88:BL88"/>
    <mergeCell ref="A36:F36"/>
    <mergeCell ref="G36:BL36"/>
    <mergeCell ref="A65:B66"/>
    <mergeCell ref="C65:I66"/>
    <mergeCell ref="J65:N66"/>
    <mergeCell ref="O65:X66"/>
    <mergeCell ref="A39:BQ39"/>
    <mergeCell ref="A38:BQ38"/>
    <mergeCell ref="BN41:BQ41"/>
    <mergeCell ref="BI41:BM41"/>
    <mergeCell ref="AK41:AO41"/>
    <mergeCell ref="AA42:AE42"/>
    <mergeCell ref="AF42:AJ42"/>
    <mergeCell ref="A34:F34"/>
    <mergeCell ref="G34:BL34"/>
    <mergeCell ref="A35:F35"/>
    <mergeCell ref="G35:BL35"/>
    <mergeCell ref="BN44:BQ44"/>
    <mergeCell ref="AZ42:BC42"/>
    <mergeCell ref="BD42:BH42"/>
    <mergeCell ref="BI42:BM42"/>
    <mergeCell ref="BN42:BQ42"/>
    <mergeCell ref="AU43:AY43"/>
    <mergeCell ref="BI43:BM43"/>
    <mergeCell ref="BD43:BH43"/>
    <mergeCell ref="C67:I67"/>
    <mergeCell ref="Q60:U60"/>
    <mergeCell ref="V60:Z60"/>
    <mergeCell ref="AA60:AF60"/>
    <mergeCell ref="Q59:U59"/>
    <mergeCell ref="A59:P59"/>
    <mergeCell ref="A57:P58"/>
    <mergeCell ref="A67:B67"/>
    <mergeCell ref="J67:N67"/>
    <mergeCell ref="O67:X67"/>
    <mergeCell ref="Y67:AC67"/>
    <mergeCell ref="AD67:AH67"/>
    <mergeCell ref="AI67:AM67"/>
    <mergeCell ref="AN67:AR67"/>
    <mergeCell ref="AK42:AO42"/>
    <mergeCell ref="BN43:BQ43"/>
    <mergeCell ref="W93:AM93"/>
    <mergeCell ref="A92:V92"/>
    <mergeCell ref="W92:AM92"/>
    <mergeCell ref="AP92:BH92"/>
    <mergeCell ref="AF44:AJ44"/>
    <mergeCell ref="AZ44:BC44"/>
    <mergeCell ref="BD44:BH44"/>
    <mergeCell ref="BI44:BM44"/>
    <mergeCell ref="AQ60:AV60"/>
    <mergeCell ref="V59:Z59"/>
    <mergeCell ref="AG60:AK60"/>
    <mergeCell ref="AG58:AK58"/>
    <mergeCell ref="AA58:AF58"/>
    <mergeCell ref="V58:Z58"/>
    <mergeCell ref="A69:B69"/>
    <mergeCell ref="A68:B68"/>
    <mergeCell ref="AK43:AO43"/>
    <mergeCell ref="AF43:AJ43"/>
    <mergeCell ref="A61:P61"/>
    <mergeCell ref="Q61:U61"/>
    <mergeCell ref="A55:BL55"/>
    <mergeCell ref="AQ61:AV61"/>
    <mergeCell ref="AP97:BH97"/>
    <mergeCell ref="A96:V96"/>
    <mergeCell ref="W96:AM96"/>
    <mergeCell ref="AP96:BH96"/>
    <mergeCell ref="W97:AM97"/>
    <mergeCell ref="BG61:BL61"/>
    <mergeCell ref="Y65:AM65"/>
    <mergeCell ref="AN65:BB65"/>
    <mergeCell ref="BC65:BQ65"/>
    <mergeCell ref="AW61:BA61"/>
    <mergeCell ref="A60:P60"/>
    <mergeCell ref="AQ59:AV59"/>
    <mergeCell ref="AL59:AP59"/>
    <mergeCell ref="AG59:AK59"/>
    <mergeCell ref="AA59:AF59"/>
    <mergeCell ref="AP93:BH93"/>
    <mergeCell ref="AD69:AH69"/>
    <mergeCell ref="C68:I68"/>
    <mergeCell ref="J68:N68"/>
    <mergeCell ref="O68:X68"/>
    <mergeCell ref="Y68:AC68"/>
    <mergeCell ref="C69:I69"/>
    <mergeCell ref="J69:N69"/>
    <mergeCell ref="O69:X69"/>
    <mergeCell ref="Y69:AC69"/>
    <mergeCell ref="AN68:AR68"/>
    <mergeCell ref="AS68:AW68"/>
    <mergeCell ref="V61:Z61"/>
    <mergeCell ref="AA61:AF61"/>
    <mergeCell ref="AG61:AK61"/>
    <mergeCell ref="AL61:AP61"/>
    <mergeCell ref="AI66:AM66"/>
    <mergeCell ref="Y66:AC66"/>
    <mergeCell ref="AD68:AH68"/>
    <mergeCell ref="AI68:AM68"/>
    <mergeCell ref="A63:BQ63"/>
    <mergeCell ref="BM69:BQ69"/>
    <mergeCell ref="BH69:BL69"/>
    <mergeCell ref="BC67:BG67"/>
    <mergeCell ref="BH67:BL67"/>
    <mergeCell ref="BM67:BQ67"/>
    <mergeCell ref="BM68:BQ68"/>
    <mergeCell ref="BH68:BL68"/>
    <mergeCell ref="BC68:BG68"/>
    <mergeCell ref="C43:Z43"/>
    <mergeCell ref="AI69:AM69"/>
    <mergeCell ref="AN69:AR69"/>
    <mergeCell ref="AS69:AW69"/>
    <mergeCell ref="AX69:BB69"/>
    <mergeCell ref="BC69:BG69"/>
    <mergeCell ref="AN66:AR66"/>
    <mergeCell ref="AX68:BB68"/>
    <mergeCell ref="Q58:U58"/>
    <mergeCell ref="BG60:BL60"/>
    <mergeCell ref="AU44:AY44"/>
    <mergeCell ref="AW59:BA59"/>
    <mergeCell ref="BB59:BF59"/>
    <mergeCell ref="BG59:BL59"/>
    <mergeCell ref="AW58:BA58"/>
    <mergeCell ref="A56:BL56"/>
    <mergeCell ref="BM66:BQ66"/>
    <mergeCell ref="BH66:BL66"/>
    <mergeCell ref="BC66:BG66"/>
    <mergeCell ref="AD66:AH66"/>
    <mergeCell ref="AX66:BB66"/>
    <mergeCell ref="AS66:AW66"/>
    <mergeCell ref="L14:BL14"/>
    <mergeCell ref="L15:BL15"/>
    <mergeCell ref="L21:AB21"/>
    <mergeCell ref="AC20:BL20"/>
    <mergeCell ref="L18:BL18"/>
    <mergeCell ref="L20:AB20"/>
    <mergeCell ref="AC21:BL21"/>
    <mergeCell ref="L17:BL17"/>
    <mergeCell ref="AU42:AY42"/>
    <mergeCell ref="AP43:AT43"/>
    <mergeCell ref="AL60:AP60"/>
    <mergeCell ref="BG58:BL58"/>
    <mergeCell ref="AW57:BL57"/>
    <mergeCell ref="AA43:AE43"/>
    <mergeCell ref="AK44:AO44"/>
    <mergeCell ref="AP44:AT44"/>
    <mergeCell ref="AG57:AV57"/>
    <mergeCell ref="Q57:AF57"/>
    <mergeCell ref="AX67:BB67"/>
    <mergeCell ref="AS67:AW67"/>
    <mergeCell ref="AW60:BA60"/>
    <mergeCell ref="BB60:BF60"/>
    <mergeCell ref="BB58:BF58"/>
    <mergeCell ref="AL58:AP58"/>
    <mergeCell ref="AO2:BL6"/>
    <mergeCell ref="A7:BL7"/>
    <mergeCell ref="A8:BL8"/>
    <mergeCell ref="A9:BL9"/>
    <mergeCell ref="AQ58:AV58"/>
    <mergeCell ref="AA44:AE44"/>
    <mergeCell ref="BB61:BF61"/>
    <mergeCell ref="AA41:AE41"/>
    <mergeCell ref="AF41:AJ41"/>
    <mergeCell ref="BD41:BH41"/>
    <mergeCell ref="AZ41:BC41"/>
    <mergeCell ref="AA40:AO40"/>
    <mergeCell ref="AP40:BC40"/>
    <mergeCell ref="BD40:BQ40"/>
    <mergeCell ref="AP42:AT42"/>
    <mergeCell ref="AU41:AY41"/>
    <mergeCell ref="AP41:AT41"/>
    <mergeCell ref="A26:F26"/>
    <mergeCell ref="A10:BL10"/>
    <mergeCell ref="A14:B14"/>
    <mergeCell ref="D14:J14"/>
    <mergeCell ref="D15:J15"/>
    <mergeCell ref="A17:B17"/>
    <mergeCell ref="D17:J17"/>
    <mergeCell ref="D18:J18"/>
    <mergeCell ref="A11:BL11"/>
    <mergeCell ref="A12:BL12"/>
    <mergeCell ref="A45:B45"/>
    <mergeCell ref="A20:B20"/>
    <mergeCell ref="D20:J20"/>
    <mergeCell ref="A40:B41"/>
    <mergeCell ref="A42:B42"/>
    <mergeCell ref="D21:J21"/>
    <mergeCell ref="A29:BL29"/>
    <mergeCell ref="A30:BL30"/>
    <mergeCell ref="A32:BL32"/>
    <mergeCell ref="A33:F33"/>
    <mergeCell ref="G33:BL33"/>
    <mergeCell ref="A44:B44"/>
    <mergeCell ref="C40:Z41"/>
    <mergeCell ref="C42:Z42"/>
    <mergeCell ref="C44:Z44"/>
    <mergeCell ref="G26:BL26"/>
    <mergeCell ref="A27:F27"/>
    <mergeCell ref="G27:BL27"/>
    <mergeCell ref="A43:B43"/>
    <mergeCell ref="AZ43:BC43"/>
    <mergeCell ref="A23:BL23"/>
    <mergeCell ref="A24:F24"/>
    <mergeCell ref="G24:BL24"/>
    <mergeCell ref="A25:F25"/>
    <mergeCell ref="BD46:BH46"/>
    <mergeCell ref="BI46:BM46"/>
    <mergeCell ref="BN46:BQ46"/>
    <mergeCell ref="A47:B47"/>
    <mergeCell ref="C47:Z47"/>
    <mergeCell ref="AA47:AE47"/>
    <mergeCell ref="AF47:AJ47"/>
    <mergeCell ref="AK47:AO47"/>
    <mergeCell ref="AP47:AT47"/>
    <mergeCell ref="AU47:AY47"/>
    <mergeCell ref="A46:B46"/>
    <mergeCell ref="C46:Z46"/>
    <mergeCell ref="AA46:AE46"/>
    <mergeCell ref="AF46:AJ46"/>
    <mergeCell ref="AK46:AO46"/>
    <mergeCell ref="AP46:AT46"/>
    <mergeCell ref="AU46:AY46"/>
    <mergeCell ref="AZ46:BC46"/>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AP50:AT50"/>
    <mergeCell ref="AP49:AT49"/>
    <mergeCell ref="AU49:AY49"/>
    <mergeCell ref="AZ49:BC49"/>
    <mergeCell ref="BD49:BH49"/>
    <mergeCell ref="BI49:BM49"/>
    <mergeCell ref="BN49:BQ49"/>
    <mergeCell ref="AU48:AY48"/>
    <mergeCell ref="AZ48:BC48"/>
    <mergeCell ref="BD48:BH48"/>
    <mergeCell ref="BI48:BM48"/>
    <mergeCell ref="BN48:BQ48"/>
    <mergeCell ref="A51:B51"/>
    <mergeCell ref="C51:Z51"/>
    <mergeCell ref="AA51:AE51"/>
    <mergeCell ref="AF51:AJ51"/>
    <mergeCell ref="AK51:AO51"/>
    <mergeCell ref="A50:B50"/>
    <mergeCell ref="C50:Z50"/>
    <mergeCell ref="AA50:AE50"/>
    <mergeCell ref="AF50:AJ50"/>
    <mergeCell ref="AK50:AO50"/>
    <mergeCell ref="A53:B53"/>
    <mergeCell ref="C53:Z53"/>
    <mergeCell ref="AA53:AE53"/>
    <mergeCell ref="AF53:AJ53"/>
    <mergeCell ref="AK53:AO53"/>
    <mergeCell ref="A52:B52"/>
    <mergeCell ref="C52:Z52"/>
    <mergeCell ref="AA52:AE52"/>
    <mergeCell ref="AF52:AJ52"/>
    <mergeCell ref="AK52:AO52"/>
    <mergeCell ref="C45:BQ45"/>
    <mergeCell ref="AP53:AT53"/>
    <mergeCell ref="AU53:AY53"/>
    <mergeCell ref="AZ53:BC53"/>
    <mergeCell ref="BD53:BH53"/>
    <mergeCell ref="BI53:BM53"/>
    <mergeCell ref="BN53:BQ53"/>
    <mergeCell ref="AU52:AY52"/>
    <mergeCell ref="AZ52:BC52"/>
    <mergeCell ref="BD52:BH52"/>
    <mergeCell ref="BI52:BM52"/>
    <mergeCell ref="BN52:BQ52"/>
    <mergeCell ref="AP52:AT52"/>
    <mergeCell ref="AP51:AT51"/>
    <mergeCell ref="AU51:AY51"/>
    <mergeCell ref="AZ51:BC51"/>
    <mergeCell ref="BD51:BH51"/>
    <mergeCell ref="BI51:BM51"/>
    <mergeCell ref="BN51:BQ51"/>
    <mergeCell ref="AU50:AY50"/>
    <mergeCell ref="AZ50:BC50"/>
    <mergeCell ref="BD50:BH50"/>
    <mergeCell ref="BI50:BM50"/>
    <mergeCell ref="BN50:BQ5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89:BQ89"/>
    <mergeCell ref="BM86:BQ86"/>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s>
  <phoneticPr fontId="0" type="noConversion"/>
  <conditionalFormatting sqref="C69">
    <cfRule type="cellIs" dxfId="395" priority="37" stopIfTrue="1" operator="equal">
      <formula>$C68</formula>
    </cfRule>
  </conditionalFormatting>
  <conditionalFormatting sqref="A69:B69">
    <cfRule type="cellIs" dxfId="394" priority="38" stopIfTrue="1" operator="equal">
      <formula>0</formula>
    </cfRule>
  </conditionalFormatting>
  <conditionalFormatting sqref="C70">
    <cfRule type="cellIs" dxfId="393" priority="35" stopIfTrue="1" operator="equal">
      <formula>$C69</formula>
    </cfRule>
  </conditionalFormatting>
  <conditionalFormatting sqref="A70:B70">
    <cfRule type="cellIs" dxfId="392" priority="36" stopIfTrue="1" operator="equal">
      <formula>0</formula>
    </cfRule>
  </conditionalFormatting>
  <conditionalFormatting sqref="C71">
    <cfRule type="cellIs" dxfId="391" priority="33" stopIfTrue="1" operator="equal">
      <formula>$C70</formula>
    </cfRule>
  </conditionalFormatting>
  <conditionalFormatting sqref="A71:B71">
    <cfRule type="cellIs" dxfId="390" priority="34" stopIfTrue="1" operator="equal">
      <formula>0</formula>
    </cfRule>
  </conditionalFormatting>
  <conditionalFormatting sqref="C72">
    <cfRule type="cellIs" dxfId="389" priority="31" stopIfTrue="1" operator="equal">
      <formula>$C71</formula>
    </cfRule>
  </conditionalFormatting>
  <conditionalFormatting sqref="A72:B72">
    <cfRule type="cellIs" dxfId="388" priority="32" stopIfTrue="1" operator="equal">
      <formula>0</formula>
    </cfRule>
  </conditionalFormatting>
  <conditionalFormatting sqref="C73">
    <cfRule type="cellIs" dxfId="387" priority="29" stopIfTrue="1" operator="equal">
      <formula>$C72</formula>
    </cfRule>
  </conditionalFormatting>
  <conditionalFormatting sqref="A73:B73">
    <cfRule type="cellIs" dxfId="386" priority="30" stopIfTrue="1" operator="equal">
      <formula>0</formula>
    </cfRule>
  </conditionalFormatting>
  <conditionalFormatting sqref="C74">
    <cfRule type="cellIs" dxfId="385" priority="27" stopIfTrue="1" operator="equal">
      <formula>$C73</formula>
    </cfRule>
  </conditionalFormatting>
  <conditionalFormatting sqref="A74:B74">
    <cfRule type="cellIs" dxfId="384" priority="28" stopIfTrue="1" operator="equal">
      <formula>0</formula>
    </cfRule>
  </conditionalFormatting>
  <conditionalFormatting sqref="C75">
    <cfRule type="cellIs" dxfId="383" priority="25" stopIfTrue="1" operator="equal">
      <formula>$C74</formula>
    </cfRule>
  </conditionalFormatting>
  <conditionalFormatting sqref="A75:B75">
    <cfRule type="cellIs" dxfId="382" priority="26" stopIfTrue="1" operator="equal">
      <formula>0</formula>
    </cfRule>
  </conditionalFormatting>
  <conditionalFormatting sqref="C76">
    <cfRule type="cellIs" dxfId="381" priority="23" stopIfTrue="1" operator="equal">
      <formula>$C75</formula>
    </cfRule>
  </conditionalFormatting>
  <conditionalFormatting sqref="A76:B76">
    <cfRule type="cellIs" dxfId="380" priority="24" stopIfTrue="1" operator="equal">
      <formula>0</formula>
    </cfRule>
  </conditionalFormatting>
  <conditionalFormatting sqref="C77">
    <cfRule type="cellIs" dxfId="379" priority="21" stopIfTrue="1" operator="equal">
      <formula>$C76</formula>
    </cfRule>
  </conditionalFormatting>
  <conditionalFormatting sqref="A77:B77">
    <cfRule type="cellIs" dxfId="378" priority="22" stopIfTrue="1" operator="equal">
      <formula>0</formula>
    </cfRule>
  </conditionalFormatting>
  <conditionalFormatting sqref="C78">
    <cfRule type="cellIs" dxfId="377" priority="19" stopIfTrue="1" operator="equal">
      <formula>$C77</formula>
    </cfRule>
  </conditionalFormatting>
  <conditionalFormatting sqref="A78:B78">
    <cfRule type="cellIs" dxfId="376" priority="20" stopIfTrue="1" operator="equal">
      <formula>0</formula>
    </cfRule>
  </conditionalFormatting>
  <conditionalFormatting sqref="C79">
    <cfRule type="cellIs" dxfId="375" priority="17" stopIfTrue="1" operator="equal">
      <formula>$C78</formula>
    </cfRule>
  </conditionalFormatting>
  <conditionalFormatting sqref="A79:B79">
    <cfRule type="cellIs" dxfId="374" priority="18" stopIfTrue="1" operator="equal">
      <formula>0</formula>
    </cfRule>
  </conditionalFormatting>
  <conditionalFormatting sqref="C80">
    <cfRule type="cellIs" dxfId="373" priority="15" stopIfTrue="1" operator="equal">
      <formula>$C79</formula>
    </cfRule>
  </conditionalFormatting>
  <conditionalFormatting sqref="A80:B80">
    <cfRule type="cellIs" dxfId="372" priority="16" stopIfTrue="1" operator="equal">
      <formula>0</formula>
    </cfRule>
  </conditionalFormatting>
  <conditionalFormatting sqref="C81">
    <cfRule type="cellIs" dxfId="371" priority="13" stopIfTrue="1" operator="equal">
      <formula>$C80</formula>
    </cfRule>
  </conditionalFormatting>
  <conditionalFormatting sqref="A81:B81">
    <cfRule type="cellIs" dxfId="370" priority="14" stopIfTrue="1" operator="equal">
      <formula>0</formula>
    </cfRule>
  </conditionalFormatting>
  <conditionalFormatting sqref="C82">
    <cfRule type="cellIs" dxfId="369" priority="11" stopIfTrue="1" operator="equal">
      <formula>$C81</formula>
    </cfRule>
  </conditionalFormatting>
  <conditionalFormatting sqref="A82:B82">
    <cfRule type="cellIs" dxfId="368" priority="12" stopIfTrue="1" operator="equal">
      <formula>0</formula>
    </cfRule>
  </conditionalFormatting>
  <conditionalFormatting sqref="C83">
    <cfRule type="cellIs" dxfId="367" priority="9" stopIfTrue="1" operator="equal">
      <formula>$C82</formula>
    </cfRule>
  </conditionalFormatting>
  <conditionalFormatting sqref="A83:B83">
    <cfRule type="cellIs" dxfId="366" priority="10" stopIfTrue="1" operator="equal">
      <formula>0</formula>
    </cfRule>
  </conditionalFormatting>
  <conditionalFormatting sqref="C84">
    <cfRule type="cellIs" dxfId="365" priority="7" stopIfTrue="1" operator="equal">
      <formula>$C83</formula>
    </cfRule>
  </conditionalFormatting>
  <conditionalFormatting sqref="A84:B84">
    <cfRule type="cellIs" dxfId="364" priority="8" stopIfTrue="1" operator="equal">
      <formula>0</formula>
    </cfRule>
  </conditionalFormatting>
  <conditionalFormatting sqref="C85">
    <cfRule type="cellIs" dxfId="363" priority="5" stopIfTrue="1" operator="equal">
      <formula>$C84</formula>
    </cfRule>
  </conditionalFormatting>
  <conditionalFormatting sqref="A85:B85">
    <cfRule type="cellIs" dxfId="362" priority="6" stopIfTrue="1" operator="equal">
      <formula>0</formula>
    </cfRule>
  </conditionalFormatting>
  <conditionalFormatting sqref="C86">
    <cfRule type="cellIs" dxfId="361" priority="3" stopIfTrue="1" operator="equal">
      <formula>$C85</formula>
    </cfRule>
  </conditionalFormatting>
  <conditionalFormatting sqref="A86:B86">
    <cfRule type="cellIs" dxfId="360"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view="pageBreakPreview" topLeftCell="A38" zoomScale="60" zoomScaleNormal="100" workbookViewId="0">
      <selection activeCell="BG51" sqref="BG51:BL51"/>
    </sheetView>
  </sheetViews>
  <sheetFormatPr defaultRowHeight="12.75" x14ac:dyDescent="0.2"/>
  <cols>
    <col min="1" max="1" width="3.28515625" style="1" customWidth="1"/>
    <col min="2" max="2" width="3.42578125" style="1" customWidth="1"/>
    <col min="3" max="54" width="2.85546875" style="1" customWidth="1"/>
    <col min="55" max="55" width="6.42578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5.7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5.75" customHeight="1" x14ac:dyDescent="0.2">
      <c r="A17" s="47" t="s">
        <v>41</v>
      </c>
      <c r="B17" s="47"/>
      <c r="C17" s="14"/>
      <c r="D17" s="48" t="s">
        <v>115</v>
      </c>
      <c r="E17" s="49"/>
      <c r="F17" s="49"/>
      <c r="G17" s="49"/>
      <c r="H17" s="49"/>
      <c r="I17" s="49"/>
      <c r="J17" s="49"/>
      <c r="K17" s="14"/>
      <c r="L17" s="53" t="s">
        <v>106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8.75" customHeight="1" x14ac:dyDescent="0.2">
      <c r="A20" s="47" t="s">
        <v>42</v>
      </c>
      <c r="B20" s="47"/>
      <c r="C20" s="14"/>
      <c r="D20" s="48" t="s">
        <v>312</v>
      </c>
      <c r="E20" s="49"/>
      <c r="F20" s="49"/>
      <c r="G20" s="49"/>
      <c r="H20" s="49"/>
      <c r="I20" s="49"/>
      <c r="J20" s="49"/>
      <c r="K20" s="14"/>
      <c r="L20" s="48" t="s">
        <v>301</v>
      </c>
      <c r="M20" s="49"/>
      <c r="N20" s="49"/>
      <c r="O20" s="49"/>
      <c r="P20" s="49"/>
      <c r="Q20" s="49"/>
      <c r="R20" s="49"/>
      <c r="S20" s="49"/>
      <c r="T20" s="49"/>
      <c r="U20" s="49"/>
      <c r="V20" s="49"/>
      <c r="W20" s="49"/>
      <c r="X20" s="49"/>
      <c r="Y20" s="49"/>
      <c r="Z20" s="49"/>
      <c r="AA20" s="49"/>
      <c r="AB20" s="49"/>
      <c r="AC20" s="53" t="s">
        <v>313</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314</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315</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316</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317</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107800</v>
      </c>
      <c r="AG44" s="45"/>
      <c r="AH44" s="45"/>
      <c r="AI44" s="45"/>
      <c r="AJ44" s="45"/>
      <c r="AK44" s="45">
        <f>AA44+AF44</f>
        <v>107800</v>
      </c>
      <c r="AL44" s="45"/>
      <c r="AM44" s="45"/>
      <c r="AN44" s="45"/>
      <c r="AO44" s="45"/>
      <c r="AP44" s="45">
        <v>0</v>
      </c>
      <c r="AQ44" s="45"/>
      <c r="AR44" s="45"/>
      <c r="AS44" s="45"/>
      <c r="AT44" s="45"/>
      <c r="AU44" s="45">
        <v>107800</v>
      </c>
      <c r="AV44" s="45"/>
      <c r="AW44" s="45"/>
      <c r="AX44" s="45"/>
      <c r="AY44" s="45"/>
      <c r="AZ44" s="45">
        <f>AP44+AU44</f>
        <v>107800</v>
      </c>
      <c r="BA44" s="45"/>
      <c r="BB44" s="45"/>
      <c r="BC44" s="45"/>
      <c r="BD44" s="45">
        <f>AP44-AA44</f>
        <v>0</v>
      </c>
      <c r="BE44" s="45"/>
      <c r="BF44" s="45"/>
      <c r="BG44" s="45"/>
      <c r="BH44" s="45"/>
      <c r="BI44" s="45">
        <f>AU44-AF44</f>
        <v>0</v>
      </c>
      <c r="BJ44" s="45"/>
      <c r="BK44" s="45"/>
      <c r="BL44" s="45"/>
      <c r="BM44" s="45"/>
      <c r="BN44" s="45">
        <f>BD44+BI44</f>
        <v>0</v>
      </c>
      <c r="BO44" s="45"/>
      <c r="BP44" s="45"/>
      <c r="BQ44" s="45"/>
      <c r="CA44" s="1" t="s">
        <v>25</v>
      </c>
    </row>
    <row r="45" spans="1:79" s="22" customFormat="1" ht="15.75" x14ac:dyDescent="0.2">
      <c r="A45" s="35"/>
      <c r="B45" s="35"/>
      <c r="C45" s="46" t="s">
        <v>74</v>
      </c>
      <c r="D45" s="37"/>
      <c r="E45" s="37"/>
      <c r="F45" s="37"/>
      <c r="G45" s="37"/>
      <c r="H45" s="37"/>
      <c r="I45" s="37"/>
      <c r="J45" s="37"/>
      <c r="K45" s="37"/>
      <c r="L45" s="37"/>
      <c r="M45" s="37"/>
      <c r="N45" s="37"/>
      <c r="O45" s="37"/>
      <c r="P45" s="37"/>
      <c r="Q45" s="37"/>
      <c r="R45" s="37"/>
      <c r="S45" s="37"/>
      <c r="T45" s="37"/>
      <c r="U45" s="37"/>
      <c r="V45" s="37"/>
      <c r="W45" s="37"/>
      <c r="X45" s="37"/>
      <c r="Y45" s="37"/>
      <c r="Z45" s="38"/>
      <c r="AA45" s="44">
        <v>0</v>
      </c>
      <c r="AB45" s="44"/>
      <c r="AC45" s="44"/>
      <c r="AD45" s="44"/>
      <c r="AE45" s="44"/>
      <c r="AF45" s="44">
        <v>107800</v>
      </c>
      <c r="AG45" s="44"/>
      <c r="AH45" s="44"/>
      <c r="AI45" s="44"/>
      <c r="AJ45" s="44"/>
      <c r="AK45" s="44">
        <f>AA45+AF45</f>
        <v>107800</v>
      </c>
      <c r="AL45" s="44"/>
      <c r="AM45" s="44"/>
      <c r="AN45" s="44"/>
      <c r="AO45" s="44"/>
      <c r="AP45" s="44">
        <v>0</v>
      </c>
      <c r="AQ45" s="44"/>
      <c r="AR45" s="44"/>
      <c r="AS45" s="44"/>
      <c r="AT45" s="44"/>
      <c r="AU45" s="44">
        <v>107800</v>
      </c>
      <c r="AV45" s="44"/>
      <c r="AW45" s="44"/>
      <c r="AX45" s="44"/>
      <c r="AY45" s="44"/>
      <c r="AZ45" s="44">
        <f>AP45+AU45</f>
        <v>107800</v>
      </c>
      <c r="BA45" s="44"/>
      <c r="BB45" s="44"/>
      <c r="BC45" s="44"/>
      <c r="BD45" s="44">
        <f>AP45-AA45</f>
        <v>0</v>
      </c>
      <c r="BE45" s="44"/>
      <c r="BF45" s="44"/>
      <c r="BG45" s="44"/>
      <c r="BH45" s="44"/>
      <c r="BI45" s="44">
        <f>AU45-AF45</f>
        <v>0</v>
      </c>
      <c r="BJ45" s="44"/>
      <c r="BK45" s="44"/>
      <c r="BL45" s="44"/>
      <c r="BM45" s="44"/>
      <c r="BN45" s="44">
        <f>BD45+BI45</f>
        <v>0</v>
      </c>
      <c r="BO45" s="44"/>
      <c r="BP45" s="44"/>
      <c r="BQ45" s="44"/>
    </row>
    <row r="47" spans="1:79" ht="15.75" customHeight="1" x14ac:dyDescent="0.2">
      <c r="A47" s="52" t="s">
        <v>52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79" t="s">
        <v>111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1" t="s">
        <v>5</v>
      </c>
      <c r="AX50" s="62"/>
      <c r="AY50" s="62"/>
      <c r="AZ50" s="62"/>
      <c r="BA50" s="63"/>
      <c r="BB50" s="61" t="s">
        <v>4</v>
      </c>
      <c r="BC50" s="62"/>
      <c r="BD50" s="62"/>
      <c r="BE50" s="62"/>
      <c r="BF50" s="63"/>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8">
        <v>9</v>
      </c>
      <c r="BC51" s="78"/>
      <c r="BD51" s="78"/>
      <c r="BE51" s="78"/>
      <c r="BF51" s="78"/>
      <c r="BG51" s="78">
        <v>10</v>
      </c>
      <c r="BH51" s="78"/>
      <c r="BI51" s="78"/>
      <c r="BJ51" s="78"/>
      <c r="BK51" s="78"/>
      <c r="BL51" s="78"/>
      <c r="BM51" s="6"/>
      <c r="BN51" s="6"/>
      <c r="BO51" s="6"/>
      <c r="BP51" s="6"/>
      <c r="BQ51" s="6"/>
    </row>
    <row r="52" spans="1:79" ht="18" hidden="1" customHeight="1" x14ac:dyDescent="0.2">
      <c r="A52" s="85" t="s">
        <v>19</v>
      </c>
      <c r="B52" s="85"/>
      <c r="C52" s="85"/>
      <c r="D52" s="85"/>
      <c r="E52" s="85"/>
      <c r="F52" s="85"/>
      <c r="G52" s="85"/>
      <c r="H52" s="85"/>
      <c r="I52" s="85"/>
      <c r="J52" s="85"/>
      <c r="K52" s="85"/>
      <c r="L52" s="85"/>
      <c r="M52" s="85"/>
      <c r="N52" s="85"/>
      <c r="O52" s="85"/>
      <c r="P52" s="85"/>
      <c r="Q52" s="71" t="s">
        <v>15</v>
      </c>
      <c r="R52" s="71"/>
      <c r="S52" s="71"/>
      <c r="T52" s="71"/>
      <c r="U52" s="71"/>
      <c r="V52" s="71" t="s">
        <v>14</v>
      </c>
      <c r="W52" s="71"/>
      <c r="X52" s="71"/>
      <c r="Y52" s="71"/>
      <c r="Z52" s="71"/>
      <c r="AA52" s="87" t="s">
        <v>21</v>
      </c>
      <c r="AB52" s="74"/>
      <c r="AC52" s="74"/>
      <c r="AD52" s="74"/>
      <c r="AE52" s="74"/>
      <c r="AF52" s="74"/>
      <c r="AG52" s="71" t="s">
        <v>16</v>
      </c>
      <c r="AH52" s="71"/>
      <c r="AI52" s="71"/>
      <c r="AJ52" s="71"/>
      <c r="AK52" s="71"/>
      <c r="AL52" s="71" t="s">
        <v>17</v>
      </c>
      <c r="AM52" s="71"/>
      <c r="AN52" s="71"/>
      <c r="AO52" s="71"/>
      <c r="AP52" s="71"/>
      <c r="AQ52" s="87" t="s">
        <v>21</v>
      </c>
      <c r="AR52" s="74"/>
      <c r="AS52" s="74"/>
      <c r="AT52" s="74"/>
      <c r="AU52" s="74"/>
      <c r="AV52" s="74"/>
      <c r="AW52" s="64" t="s">
        <v>22</v>
      </c>
      <c r="AX52" s="65"/>
      <c r="AY52" s="65"/>
      <c r="AZ52" s="65"/>
      <c r="BA52" s="66"/>
      <c r="BB52" s="64" t="s">
        <v>22</v>
      </c>
      <c r="BC52" s="65"/>
      <c r="BD52" s="65"/>
      <c r="BE52" s="65"/>
      <c r="BF52" s="66"/>
      <c r="BG52" s="74" t="s">
        <v>21</v>
      </c>
      <c r="BH52" s="74"/>
      <c r="BI52" s="74"/>
      <c r="BJ52" s="74"/>
      <c r="BK52" s="74"/>
      <c r="BL52" s="74"/>
      <c r="BM52" s="7"/>
      <c r="BN52" s="7"/>
      <c r="BO52" s="7"/>
      <c r="BP52" s="7"/>
      <c r="BQ52" s="7"/>
      <c r="CA52" s="1" t="s">
        <v>26</v>
      </c>
    </row>
    <row r="53" spans="1:79" s="22" customFormat="1" ht="15.75" x14ac:dyDescent="0.2">
      <c r="A53" s="88" t="s">
        <v>75</v>
      </c>
      <c r="B53" s="88"/>
      <c r="C53" s="88"/>
      <c r="D53" s="88"/>
      <c r="E53" s="88"/>
      <c r="F53" s="88"/>
      <c r="G53" s="88"/>
      <c r="H53" s="88"/>
      <c r="I53" s="88"/>
      <c r="J53" s="88"/>
      <c r="K53" s="88"/>
      <c r="L53" s="88"/>
      <c r="M53" s="88"/>
      <c r="N53" s="88"/>
      <c r="O53" s="88"/>
      <c r="P53" s="88"/>
      <c r="Q53" s="80"/>
      <c r="R53" s="80"/>
      <c r="S53" s="80"/>
      <c r="T53" s="80"/>
      <c r="U53" s="80"/>
      <c r="V53" s="80"/>
      <c r="W53" s="80"/>
      <c r="X53" s="80"/>
      <c r="Y53" s="80"/>
      <c r="Z53" s="80"/>
      <c r="AA53" s="80">
        <f>Q53+V53</f>
        <v>0</v>
      </c>
      <c r="AB53" s="80"/>
      <c r="AC53" s="80"/>
      <c r="AD53" s="80"/>
      <c r="AE53" s="80"/>
      <c r="AF53" s="80"/>
      <c r="AG53" s="80"/>
      <c r="AH53" s="80"/>
      <c r="AI53" s="80"/>
      <c r="AJ53" s="80"/>
      <c r="AK53" s="80"/>
      <c r="AL53" s="80"/>
      <c r="AM53" s="80"/>
      <c r="AN53" s="80"/>
      <c r="AO53" s="80"/>
      <c r="AP53" s="80"/>
      <c r="AQ53" s="80">
        <f>AG53+AL53</f>
        <v>0</v>
      </c>
      <c r="AR53" s="80"/>
      <c r="AS53" s="80"/>
      <c r="AT53" s="80"/>
      <c r="AU53" s="80"/>
      <c r="AV53" s="80"/>
      <c r="AW53" s="80">
        <f>AG53-Q53</f>
        <v>0</v>
      </c>
      <c r="AX53" s="80"/>
      <c r="AY53" s="80"/>
      <c r="AZ53" s="80"/>
      <c r="BA53" s="80"/>
      <c r="BB53" s="86">
        <f>AL53-V53</f>
        <v>0</v>
      </c>
      <c r="BC53" s="86"/>
      <c r="BD53" s="86"/>
      <c r="BE53" s="86"/>
      <c r="BF53" s="86"/>
      <c r="BG53" s="86">
        <f>AW53+BB53</f>
        <v>0</v>
      </c>
      <c r="BH53" s="86"/>
      <c r="BI53" s="86"/>
      <c r="BJ53" s="86"/>
      <c r="BK53" s="86"/>
      <c r="BL53" s="86"/>
      <c r="BM53" s="23"/>
      <c r="BN53" s="23"/>
      <c r="BO53" s="23"/>
      <c r="BP53" s="23"/>
      <c r="BQ53" s="23"/>
      <c r="CA53" s="22" t="s">
        <v>27</v>
      </c>
    </row>
    <row r="55" spans="1:79" ht="15.75" customHeight="1" x14ac:dyDescent="0.2">
      <c r="A55" s="52" t="s">
        <v>53</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row>
    <row r="57" spans="1:79" ht="45" customHeight="1" x14ac:dyDescent="0.2">
      <c r="A57" s="99" t="s">
        <v>10</v>
      </c>
      <c r="B57" s="100"/>
      <c r="C57" s="99" t="s">
        <v>9</v>
      </c>
      <c r="D57" s="51"/>
      <c r="E57" s="51"/>
      <c r="F57" s="51"/>
      <c r="G57" s="51"/>
      <c r="H57" s="51"/>
      <c r="I57" s="100"/>
      <c r="J57" s="99" t="s">
        <v>8</v>
      </c>
      <c r="K57" s="51"/>
      <c r="L57" s="51"/>
      <c r="M57" s="51"/>
      <c r="N57" s="100"/>
      <c r="O57" s="99" t="s">
        <v>7</v>
      </c>
      <c r="P57" s="51"/>
      <c r="Q57" s="51"/>
      <c r="R57" s="51"/>
      <c r="S57" s="51"/>
      <c r="T57" s="51"/>
      <c r="U57" s="51"/>
      <c r="V57" s="51"/>
      <c r="W57" s="51"/>
      <c r="X57" s="100"/>
      <c r="Y57" s="29" t="s">
        <v>30</v>
      </c>
      <c r="Z57" s="29"/>
      <c r="AA57" s="29"/>
      <c r="AB57" s="29"/>
      <c r="AC57" s="29"/>
      <c r="AD57" s="29"/>
      <c r="AE57" s="29"/>
      <c r="AF57" s="29"/>
      <c r="AG57" s="29"/>
      <c r="AH57" s="29"/>
      <c r="AI57" s="29"/>
      <c r="AJ57" s="29"/>
      <c r="AK57" s="29"/>
      <c r="AL57" s="29"/>
      <c r="AM57" s="29"/>
      <c r="AN57" s="29" t="s">
        <v>55</v>
      </c>
      <c r="AO57" s="29"/>
      <c r="AP57" s="29"/>
      <c r="AQ57" s="29"/>
      <c r="AR57" s="29"/>
      <c r="AS57" s="29"/>
      <c r="AT57" s="29"/>
      <c r="AU57" s="29"/>
      <c r="AV57" s="29"/>
      <c r="AW57" s="29"/>
      <c r="AX57" s="29"/>
      <c r="AY57" s="29"/>
      <c r="AZ57" s="29"/>
      <c r="BA57" s="29"/>
      <c r="BB57" s="29"/>
      <c r="BC57" s="94" t="s">
        <v>3</v>
      </c>
      <c r="BD57" s="94"/>
      <c r="BE57" s="94"/>
      <c r="BF57" s="94"/>
      <c r="BG57" s="94"/>
      <c r="BH57" s="94"/>
      <c r="BI57" s="94"/>
      <c r="BJ57" s="94"/>
      <c r="BK57" s="94"/>
      <c r="BL57" s="94"/>
      <c r="BM57" s="94"/>
      <c r="BN57" s="94"/>
      <c r="BO57" s="94"/>
      <c r="BP57" s="94"/>
      <c r="BQ57" s="94"/>
      <c r="BR57" s="9"/>
      <c r="BS57" s="9"/>
      <c r="BT57" s="9"/>
      <c r="BU57" s="9"/>
      <c r="BV57" s="9"/>
      <c r="BW57" s="9"/>
      <c r="BX57" s="9"/>
      <c r="BY57" s="9"/>
      <c r="BZ57" s="8"/>
    </row>
    <row r="58" spans="1:79" ht="32.25" customHeight="1" x14ac:dyDescent="0.2">
      <c r="A58" s="101"/>
      <c r="B58" s="102"/>
      <c r="C58" s="101"/>
      <c r="D58" s="103"/>
      <c r="E58" s="103"/>
      <c r="F58" s="103"/>
      <c r="G58" s="103"/>
      <c r="H58" s="103"/>
      <c r="I58" s="102"/>
      <c r="J58" s="101"/>
      <c r="K58" s="103"/>
      <c r="L58" s="103"/>
      <c r="M58" s="103"/>
      <c r="N58" s="102"/>
      <c r="O58" s="101"/>
      <c r="P58" s="103"/>
      <c r="Q58" s="103"/>
      <c r="R58" s="103"/>
      <c r="S58" s="103"/>
      <c r="T58" s="103"/>
      <c r="U58" s="103"/>
      <c r="V58" s="103"/>
      <c r="W58" s="103"/>
      <c r="X58" s="102"/>
      <c r="Y58" s="61" t="s">
        <v>5</v>
      </c>
      <c r="Z58" s="62"/>
      <c r="AA58" s="62"/>
      <c r="AB58" s="62"/>
      <c r="AC58" s="63"/>
      <c r="AD58" s="61" t="s">
        <v>4</v>
      </c>
      <c r="AE58" s="62"/>
      <c r="AF58" s="62"/>
      <c r="AG58" s="62"/>
      <c r="AH58" s="63"/>
      <c r="AI58" s="29" t="s">
        <v>31</v>
      </c>
      <c r="AJ58" s="29"/>
      <c r="AK58" s="29"/>
      <c r="AL58" s="29"/>
      <c r="AM58" s="29"/>
      <c r="AN58" s="29" t="s">
        <v>5</v>
      </c>
      <c r="AO58" s="29"/>
      <c r="AP58" s="29"/>
      <c r="AQ58" s="29"/>
      <c r="AR58" s="29"/>
      <c r="AS58" s="29" t="s">
        <v>4</v>
      </c>
      <c r="AT58" s="29"/>
      <c r="AU58" s="29"/>
      <c r="AV58" s="29"/>
      <c r="AW58" s="29"/>
      <c r="AX58" s="29" t="s">
        <v>31</v>
      </c>
      <c r="AY58" s="29"/>
      <c r="AZ58" s="29"/>
      <c r="BA58" s="29"/>
      <c r="BB58" s="29"/>
      <c r="BC58" s="29" t="s">
        <v>5</v>
      </c>
      <c r="BD58" s="29"/>
      <c r="BE58" s="29"/>
      <c r="BF58" s="29"/>
      <c r="BG58" s="29"/>
      <c r="BH58" s="29" t="s">
        <v>4</v>
      </c>
      <c r="BI58" s="29"/>
      <c r="BJ58" s="29"/>
      <c r="BK58" s="29"/>
      <c r="BL58" s="29"/>
      <c r="BM58" s="29" t="s">
        <v>31</v>
      </c>
      <c r="BN58" s="29"/>
      <c r="BO58" s="29"/>
      <c r="BP58" s="29"/>
      <c r="BQ58" s="29"/>
      <c r="BR58" s="2"/>
      <c r="BS58" s="2"/>
      <c r="BT58" s="2"/>
      <c r="BU58" s="2"/>
      <c r="BV58" s="2"/>
      <c r="BW58" s="2"/>
      <c r="BX58" s="2"/>
      <c r="BY58" s="2"/>
      <c r="BZ58" s="8"/>
    </row>
    <row r="59" spans="1:79" ht="15.95" customHeight="1" x14ac:dyDescent="0.2">
      <c r="A59" s="29">
        <v>1</v>
      </c>
      <c r="B59" s="29"/>
      <c r="C59" s="29">
        <v>2</v>
      </c>
      <c r="D59" s="29"/>
      <c r="E59" s="29"/>
      <c r="F59" s="29"/>
      <c r="G59" s="29"/>
      <c r="H59" s="29"/>
      <c r="I59" s="29"/>
      <c r="J59" s="29">
        <v>3</v>
      </c>
      <c r="K59" s="29"/>
      <c r="L59" s="29"/>
      <c r="M59" s="29"/>
      <c r="N59" s="29"/>
      <c r="O59" s="29">
        <v>4</v>
      </c>
      <c r="P59" s="29"/>
      <c r="Q59" s="29"/>
      <c r="R59" s="29"/>
      <c r="S59" s="29"/>
      <c r="T59" s="29"/>
      <c r="U59" s="29"/>
      <c r="V59" s="29"/>
      <c r="W59" s="29"/>
      <c r="X59" s="29"/>
      <c r="Y59" s="29">
        <v>5</v>
      </c>
      <c r="Z59" s="29"/>
      <c r="AA59" s="29"/>
      <c r="AB59" s="29"/>
      <c r="AC59" s="29"/>
      <c r="AD59" s="29">
        <v>6</v>
      </c>
      <c r="AE59" s="29"/>
      <c r="AF59" s="29"/>
      <c r="AG59" s="29"/>
      <c r="AH59" s="29"/>
      <c r="AI59" s="29">
        <v>7</v>
      </c>
      <c r="AJ59" s="29"/>
      <c r="AK59" s="29"/>
      <c r="AL59" s="29"/>
      <c r="AM59" s="29"/>
      <c r="AN59" s="61">
        <v>8</v>
      </c>
      <c r="AO59" s="62"/>
      <c r="AP59" s="62"/>
      <c r="AQ59" s="62"/>
      <c r="AR59" s="63"/>
      <c r="AS59" s="61">
        <v>9</v>
      </c>
      <c r="AT59" s="62"/>
      <c r="AU59" s="62"/>
      <c r="AV59" s="62"/>
      <c r="AW59" s="63"/>
      <c r="AX59" s="61">
        <v>10</v>
      </c>
      <c r="AY59" s="62"/>
      <c r="AZ59" s="62"/>
      <c r="BA59" s="62"/>
      <c r="BB59" s="63"/>
      <c r="BC59" s="61">
        <v>11</v>
      </c>
      <c r="BD59" s="62"/>
      <c r="BE59" s="62"/>
      <c r="BF59" s="62"/>
      <c r="BG59" s="63"/>
      <c r="BH59" s="61">
        <v>12</v>
      </c>
      <c r="BI59" s="62"/>
      <c r="BJ59" s="62"/>
      <c r="BK59" s="62"/>
      <c r="BL59" s="63"/>
      <c r="BM59" s="61">
        <v>13</v>
      </c>
      <c r="BN59" s="62"/>
      <c r="BO59" s="62"/>
      <c r="BP59" s="62"/>
      <c r="BQ59" s="63"/>
      <c r="BR59" s="2"/>
      <c r="BS59" s="2"/>
      <c r="BT59" s="2"/>
      <c r="BU59" s="2"/>
      <c r="BV59" s="2"/>
      <c r="BW59" s="2"/>
      <c r="BX59" s="2"/>
      <c r="BY59" s="2"/>
      <c r="BZ59" s="8"/>
    </row>
    <row r="60" spans="1:79" ht="12.75" hidden="1" customHeight="1" x14ac:dyDescent="0.2">
      <c r="A60" s="84" t="s">
        <v>44</v>
      </c>
      <c r="B60" s="84"/>
      <c r="C60" s="81" t="s">
        <v>19</v>
      </c>
      <c r="D60" s="82"/>
      <c r="E60" s="82"/>
      <c r="F60" s="82"/>
      <c r="G60" s="82"/>
      <c r="H60" s="82"/>
      <c r="I60" s="83"/>
      <c r="J60" s="84" t="s">
        <v>20</v>
      </c>
      <c r="K60" s="84"/>
      <c r="L60" s="84"/>
      <c r="M60" s="84"/>
      <c r="N60" s="84"/>
      <c r="O60" s="85" t="s">
        <v>45</v>
      </c>
      <c r="P60" s="85"/>
      <c r="Q60" s="85"/>
      <c r="R60" s="85"/>
      <c r="S60" s="85"/>
      <c r="T60" s="85"/>
      <c r="U60" s="85"/>
      <c r="V60" s="85"/>
      <c r="W60" s="85"/>
      <c r="X60" s="81"/>
      <c r="Y60" s="71" t="s">
        <v>15</v>
      </c>
      <c r="Z60" s="71"/>
      <c r="AA60" s="71"/>
      <c r="AB60" s="71"/>
      <c r="AC60" s="71"/>
      <c r="AD60" s="71" t="s">
        <v>35</v>
      </c>
      <c r="AE60" s="71"/>
      <c r="AF60" s="71"/>
      <c r="AG60" s="71"/>
      <c r="AH60" s="71"/>
      <c r="AI60" s="71" t="s">
        <v>21</v>
      </c>
      <c r="AJ60" s="71"/>
      <c r="AK60" s="71"/>
      <c r="AL60" s="71"/>
      <c r="AM60" s="71"/>
      <c r="AN60" s="71" t="s">
        <v>36</v>
      </c>
      <c r="AO60" s="71"/>
      <c r="AP60" s="71"/>
      <c r="AQ60" s="71"/>
      <c r="AR60" s="71"/>
      <c r="AS60" s="71" t="s">
        <v>16</v>
      </c>
      <c r="AT60" s="71"/>
      <c r="AU60" s="71"/>
      <c r="AV60" s="71"/>
      <c r="AW60" s="71"/>
      <c r="AX60" s="71" t="s">
        <v>21</v>
      </c>
      <c r="AY60" s="71"/>
      <c r="AZ60" s="71"/>
      <c r="BA60" s="71"/>
      <c r="BB60" s="71"/>
      <c r="BC60" s="71" t="s">
        <v>38</v>
      </c>
      <c r="BD60" s="71"/>
      <c r="BE60" s="71"/>
      <c r="BF60" s="71"/>
      <c r="BG60" s="71"/>
      <c r="BH60" s="71" t="s">
        <v>38</v>
      </c>
      <c r="BI60" s="71"/>
      <c r="BJ60" s="71"/>
      <c r="BK60" s="71"/>
      <c r="BL60" s="71"/>
      <c r="BM60" s="70" t="s">
        <v>21</v>
      </c>
      <c r="BN60" s="70"/>
      <c r="BO60" s="70"/>
      <c r="BP60" s="70"/>
      <c r="BQ60" s="70"/>
      <c r="BR60" s="11"/>
      <c r="BS60" s="11"/>
      <c r="BT60" s="8"/>
      <c r="BU60" s="8"/>
      <c r="BV60" s="8"/>
      <c r="BW60" s="8"/>
      <c r="BX60" s="8"/>
      <c r="BY60" s="8"/>
      <c r="BZ60" s="8"/>
      <c r="CA60" s="1" t="s">
        <v>28</v>
      </c>
    </row>
    <row r="61" spans="1:79" s="22" customFormat="1" ht="15.75" x14ac:dyDescent="0.2">
      <c r="A61" s="35">
        <v>0</v>
      </c>
      <c r="B61" s="35"/>
      <c r="C61" s="39" t="s">
        <v>76</v>
      </c>
      <c r="D61" s="39"/>
      <c r="E61" s="39"/>
      <c r="F61" s="39"/>
      <c r="G61" s="39"/>
      <c r="H61" s="39"/>
      <c r="I61" s="39"/>
      <c r="J61" s="39" t="s">
        <v>77</v>
      </c>
      <c r="K61" s="39"/>
      <c r="L61" s="39"/>
      <c r="M61" s="39"/>
      <c r="N61" s="39"/>
      <c r="O61" s="39" t="s">
        <v>77</v>
      </c>
      <c r="P61" s="39"/>
      <c r="Q61" s="39"/>
      <c r="R61" s="39"/>
      <c r="S61" s="39"/>
      <c r="T61" s="39"/>
      <c r="U61" s="39"/>
      <c r="V61" s="39"/>
      <c r="W61" s="39"/>
      <c r="X61" s="39"/>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34"/>
      <c r="AY61" s="34"/>
      <c r="AZ61" s="34"/>
      <c r="BA61" s="34"/>
      <c r="BB61" s="34"/>
      <c r="BC61" s="34"/>
      <c r="BD61" s="34"/>
      <c r="BE61" s="34"/>
      <c r="BF61" s="34"/>
      <c r="BG61" s="34"/>
      <c r="BH61" s="34"/>
      <c r="BI61" s="34"/>
      <c r="BJ61" s="34"/>
      <c r="BK61" s="34"/>
      <c r="BL61" s="34"/>
      <c r="BM61" s="34"/>
      <c r="BN61" s="34"/>
      <c r="BO61" s="34"/>
      <c r="BP61" s="34"/>
      <c r="BQ61" s="34"/>
      <c r="BR61" s="24"/>
      <c r="BS61" s="24"/>
      <c r="BT61" s="24"/>
      <c r="BU61" s="24"/>
      <c r="BV61" s="24"/>
      <c r="BW61" s="24"/>
      <c r="BX61" s="24"/>
      <c r="BY61" s="24"/>
      <c r="BZ61" s="25"/>
      <c r="CA61" s="22" t="s">
        <v>29</v>
      </c>
    </row>
    <row r="62" spans="1:79" ht="38.25" customHeight="1" x14ac:dyDescent="0.2">
      <c r="A62" s="29">
        <v>0</v>
      </c>
      <c r="B62" s="29"/>
      <c r="C62" s="30" t="s">
        <v>318</v>
      </c>
      <c r="D62" s="31"/>
      <c r="E62" s="31"/>
      <c r="F62" s="31"/>
      <c r="G62" s="31"/>
      <c r="H62" s="31"/>
      <c r="I62" s="32"/>
      <c r="J62" s="33" t="s">
        <v>269</v>
      </c>
      <c r="K62" s="33"/>
      <c r="L62" s="33"/>
      <c r="M62" s="33"/>
      <c r="N62" s="33"/>
      <c r="O62" s="33" t="s">
        <v>151</v>
      </c>
      <c r="P62" s="33"/>
      <c r="Q62" s="33"/>
      <c r="R62" s="33"/>
      <c r="S62" s="33"/>
      <c r="T62" s="33"/>
      <c r="U62" s="33"/>
      <c r="V62" s="33"/>
      <c r="W62" s="33"/>
      <c r="X62" s="33"/>
      <c r="Y62" s="28">
        <v>0</v>
      </c>
      <c r="Z62" s="28"/>
      <c r="AA62" s="28"/>
      <c r="AB62" s="28"/>
      <c r="AC62" s="28"/>
      <c r="AD62" s="28">
        <v>13894.37</v>
      </c>
      <c r="AE62" s="28"/>
      <c r="AF62" s="28"/>
      <c r="AG62" s="28"/>
      <c r="AH62" s="28"/>
      <c r="AI62" s="28">
        <f>Y62+AD62</f>
        <v>13894.37</v>
      </c>
      <c r="AJ62" s="28"/>
      <c r="AK62" s="28"/>
      <c r="AL62" s="28"/>
      <c r="AM62" s="28"/>
      <c r="AN62" s="28">
        <v>0</v>
      </c>
      <c r="AO62" s="28"/>
      <c r="AP62" s="28"/>
      <c r="AQ62" s="28"/>
      <c r="AR62" s="28"/>
      <c r="AS62" s="28">
        <v>13894.37</v>
      </c>
      <c r="AT62" s="28"/>
      <c r="AU62" s="28"/>
      <c r="AV62" s="28"/>
      <c r="AW62" s="28"/>
      <c r="AX62" s="27">
        <f>AN62+AS62</f>
        <v>13894.37</v>
      </c>
      <c r="AY62" s="27"/>
      <c r="AZ62" s="27"/>
      <c r="BA62" s="27"/>
      <c r="BB62" s="27"/>
      <c r="BC62" s="27">
        <f>AN62-Y62</f>
        <v>0</v>
      </c>
      <c r="BD62" s="27"/>
      <c r="BE62" s="27"/>
      <c r="BF62" s="27"/>
      <c r="BG62" s="27"/>
      <c r="BH62" s="27">
        <f>AS62-AD62</f>
        <v>0</v>
      </c>
      <c r="BI62" s="27"/>
      <c r="BJ62" s="27"/>
      <c r="BK62" s="27"/>
      <c r="BL62" s="27"/>
      <c r="BM62" s="27">
        <f>BC62+BH62</f>
        <v>0</v>
      </c>
      <c r="BN62" s="27"/>
      <c r="BO62" s="27"/>
      <c r="BP62" s="27"/>
      <c r="BQ62" s="27"/>
      <c r="BR62" s="10"/>
      <c r="BS62" s="10"/>
      <c r="BT62" s="10"/>
      <c r="BU62" s="10"/>
      <c r="BV62" s="10"/>
      <c r="BW62" s="10"/>
      <c r="BX62" s="10"/>
      <c r="BY62" s="10"/>
      <c r="BZ62" s="8"/>
    </row>
    <row r="63" spans="1:79" ht="25.5" customHeight="1" x14ac:dyDescent="0.2">
      <c r="A63" s="29">
        <v>0</v>
      </c>
      <c r="B63" s="29"/>
      <c r="C63" s="30" t="s">
        <v>319</v>
      </c>
      <c r="D63" s="31"/>
      <c r="E63" s="31"/>
      <c r="F63" s="31"/>
      <c r="G63" s="31"/>
      <c r="H63" s="31"/>
      <c r="I63" s="32"/>
      <c r="J63" s="33" t="s">
        <v>79</v>
      </c>
      <c r="K63" s="33"/>
      <c r="L63" s="33"/>
      <c r="M63" s="33"/>
      <c r="N63" s="33"/>
      <c r="O63" s="30" t="s">
        <v>132</v>
      </c>
      <c r="P63" s="31"/>
      <c r="Q63" s="31"/>
      <c r="R63" s="31"/>
      <c r="S63" s="31"/>
      <c r="T63" s="31"/>
      <c r="U63" s="31"/>
      <c r="V63" s="31"/>
      <c r="W63" s="31"/>
      <c r="X63" s="32"/>
      <c r="Y63" s="28">
        <v>0</v>
      </c>
      <c r="Z63" s="28"/>
      <c r="AA63" s="28"/>
      <c r="AB63" s="28"/>
      <c r="AC63" s="28"/>
      <c r="AD63" s="28">
        <v>6</v>
      </c>
      <c r="AE63" s="28"/>
      <c r="AF63" s="28"/>
      <c r="AG63" s="28"/>
      <c r="AH63" s="28"/>
      <c r="AI63" s="28">
        <f>Y63+AD63</f>
        <v>6</v>
      </c>
      <c r="AJ63" s="28"/>
      <c r="AK63" s="28"/>
      <c r="AL63" s="28"/>
      <c r="AM63" s="28"/>
      <c r="AN63" s="28">
        <v>0</v>
      </c>
      <c r="AO63" s="28"/>
      <c r="AP63" s="28"/>
      <c r="AQ63" s="28"/>
      <c r="AR63" s="28"/>
      <c r="AS63" s="28">
        <v>6</v>
      </c>
      <c r="AT63" s="28"/>
      <c r="AU63" s="28"/>
      <c r="AV63" s="28"/>
      <c r="AW63" s="28"/>
      <c r="AX63" s="27">
        <f>AN63+AS63</f>
        <v>6</v>
      </c>
      <c r="AY63" s="27"/>
      <c r="AZ63" s="27"/>
      <c r="BA63" s="27"/>
      <c r="BB63" s="27"/>
      <c r="BC63" s="27">
        <f>AN63-Y63</f>
        <v>0</v>
      </c>
      <c r="BD63" s="27"/>
      <c r="BE63" s="27"/>
      <c r="BF63" s="27"/>
      <c r="BG63" s="27"/>
      <c r="BH63" s="27">
        <f>AS63-AD63</f>
        <v>0</v>
      </c>
      <c r="BI63" s="27"/>
      <c r="BJ63" s="27"/>
      <c r="BK63" s="27"/>
      <c r="BL63" s="27"/>
      <c r="BM63" s="27">
        <f>BC63+BH63</f>
        <v>0</v>
      </c>
      <c r="BN63" s="27"/>
      <c r="BO63" s="27"/>
      <c r="BP63" s="27"/>
      <c r="BQ63" s="27"/>
      <c r="BR63" s="10"/>
      <c r="BS63" s="10"/>
      <c r="BT63" s="10"/>
      <c r="BU63" s="10"/>
      <c r="BV63" s="10"/>
      <c r="BW63" s="10"/>
      <c r="BX63" s="10"/>
      <c r="BY63" s="10"/>
      <c r="BZ63" s="8"/>
    </row>
    <row r="64" spans="1:79" s="22" customFormat="1" ht="15.75" x14ac:dyDescent="0.2">
      <c r="A64" s="35">
        <v>0</v>
      </c>
      <c r="B64" s="35"/>
      <c r="C64" s="36" t="s">
        <v>86</v>
      </c>
      <c r="D64" s="37"/>
      <c r="E64" s="37"/>
      <c r="F64" s="37"/>
      <c r="G64" s="37"/>
      <c r="H64" s="37"/>
      <c r="I64" s="38"/>
      <c r="J64" s="39" t="s">
        <v>77</v>
      </c>
      <c r="K64" s="39"/>
      <c r="L64" s="39"/>
      <c r="M64" s="39"/>
      <c r="N64" s="39"/>
      <c r="O64" s="36" t="s">
        <v>77</v>
      </c>
      <c r="P64" s="37"/>
      <c r="Q64" s="37"/>
      <c r="R64" s="37"/>
      <c r="S64" s="37"/>
      <c r="T64" s="37"/>
      <c r="U64" s="37"/>
      <c r="V64" s="37"/>
      <c r="W64" s="37"/>
      <c r="X64" s="38"/>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row>
    <row r="65" spans="1:78" ht="51" customHeight="1" x14ac:dyDescent="0.2">
      <c r="A65" s="29">
        <v>0</v>
      </c>
      <c r="B65" s="29"/>
      <c r="C65" s="30" t="s">
        <v>320</v>
      </c>
      <c r="D65" s="31"/>
      <c r="E65" s="31"/>
      <c r="F65" s="31"/>
      <c r="G65" s="31"/>
      <c r="H65" s="31"/>
      <c r="I65" s="32"/>
      <c r="J65" s="33" t="s">
        <v>79</v>
      </c>
      <c r="K65" s="33"/>
      <c r="L65" s="33"/>
      <c r="M65" s="33"/>
      <c r="N65" s="33"/>
      <c r="O65" s="30" t="s">
        <v>151</v>
      </c>
      <c r="P65" s="31"/>
      <c r="Q65" s="31"/>
      <c r="R65" s="31"/>
      <c r="S65" s="31"/>
      <c r="T65" s="31"/>
      <c r="U65" s="31"/>
      <c r="V65" s="31"/>
      <c r="W65" s="31"/>
      <c r="X65" s="32"/>
      <c r="Y65" s="28">
        <v>0</v>
      </c>
      <c r="Z65" s="28"/>
      <c r="AA65" s="28"/>
      <c r="AB65" s="28"/>
      <c r="AC65" s="28"/>
      <c r="AD65" s="28">
        <v>1</v>
      </c>
      <c r="AE65" s="28"/>
      <c r="AF65" s="28"/>
      <c r="AG65" s="28"/>
      <c r="AH65" s="28"/>
      <c r="AI65" s="28">
        <f>Y65+AD65</f>
        <v>1</v>
      </c>
      <c r="AJ65" s="28"/>
      <c r="AK65" s="28"/>
      <c r="AL65" s="28"/>
      <c r="AM65" s="28"/>
      <c r="AN65" s="28">
        <v>0</v>
      </c>
      <c r="AO65" s="28"/>
      <c r="AP65" s="28"/>
      <c r="AQ65" s="28"/>
      <c r="AR65" s="28"/>
      <c r="AS65" s="28">
        <v>1</v>
      </c>
      <c r="AT65" s="28"/>
      <c r="AU65" s="28"/>
      <c r="AV65" s="28"/>
      <c r="AW65" s="28"/>
      <c r="AX65" s="27">
        <f>AN65+AS65</f>
        <v>1</v>
      </c>
      <c r="AY65" s="27"/>
      <c r="AZ65" s="27"/>
      <c r="BA65" s="27"/>
      <c r="BB65" s="27"/>
      <c r="BC65" s="27">
        <f>AN65-Y65</f>
        <v>0</v>
      </c>
      <c r="BD65" s="27"/>
      <c r="BE65" s="27"/>
      <c r="BF65" s="27"/>
      <c r="BG65" s="27"/>
      <c r="BH65" s="27">
        <f>AS65-AD65</f>
        <v>0</v>
      </c>
      <c r="BI65" s="27"/>
      <c r="BJ65" s="27"/>
      <c r="BK65" s="27"/>
      <c r="BL65" s="27"/>
      <c r="BM65" s="27">
        <f>BC65+BH65</f>
        <v>0</v>
      </c>
      <c r="BN65" s="27"/>
      <c r="BO65" s="27"/>
      <c r="BP65" s="27"/>
      <c r="BQ65" s="27"/>
      <c r="BR65" s="10"/>
      <c r="BS65" s="10"/>
      <c r="BT65" s="10"/>
      <c r="BU65" s="10"/>
      <c r="BV65" s="10"/>
      <c r="BW65" s="10"/>
      <c r="BX65" s="10"/>
      <c r="BY65" s="10"/>
      <c r="BZ65" s="8"/>
    </row>
    <row r="66" spans="1:78" s="22" customFormat="1" ht="15.75" x14ac:dyDescent="0.2">
      <c r="A66" s="35">
        <v>0</v>
      </c>
      <c r="B66" s="35"/>
      <c r="C66" s="36" t="s">
        <v>92</v>
      </c>
      <c r="D66" s="37"/>
      <c r="E66" s="37"/>
      <c r="F66" s="37"/>
      <c r="G66" s="37"/>
      <c r="H66" s="37"/>
      <c r="I66" s="38"/>
      <c r="J66" s="39" t="s">
        <v>77</v>
      </c>
      <c r="K66" s="39"/>
      <c r="L66" s="39"/>
      <c r="M66" s="39"/>
      <c r="N66" s="39"/>
      <c r="O66" s="36" t="s">
        <v>77</v>
      </c>
      <c r="P66" s="37"/>
      <c r="Q66" s="37"/>
      <c r="R66" s="37"/>
      <c r="S66" s="37"/>
      <c r="T66" s="37"/>
      <c r="U66" s="37"/>
      <c r="V66" s="37"/>
      <c r="W66" s="37"/>
      <c r="X66" s="38"/>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34"/>
      <c r="AY66" s="34"/>
      <c r="AZ66" s="34"/>
      <c r="BA66" s="34"/>
      <c r="BB66" s="34"/>
      <c r="BC66" s="34"/>
      <c r="BD66" s="34"/>
      <c r="BE66" s="34"/>
      <c r="BF66" s="34"/>
      <c r="BG66" s="34"/>
      <c r="BH66" s="34"/>
      <c r="BI66" s="34"/>
      <c r="BJ66" s="34"/>
      <c r="BK66" s="34"/>
      <c r="BL66" s="34"/>
      <c r="BM66" s="34"/>
      <c r="BN66" s="34"/>
      <c r="BO66" s="34"/>
      <c r="BP66" s="34"/>
      <c r="BQ66" s="34"/>
      <c r="BR66" s="24"/>
      <c r="BS66" s="24"/>
      <c r="BT66" s="24"/>
      <c r="BU66" s="24"/>
      <c r="BV66" s="24"/>
      <c r="BW66" s="24"/>
      <c r="BX66" s="24"/>
      <c r="BY66" s="24"/>
      <c r="BZ66" s="25"/>
    </row>
    <row r="67" spans="1:78" ht="38.25" customHeight="1" x14ac:dyDescent="0.2">
      <c r="A67" s="29">
        <v>0</v>
      </c>
      <c r="B67" s="29"/>
      <c r="C67" s="30" t="s">
        <v>321</v>
      </c>
      <c r="D67" s="31"/>
      <c r="E67" s="31"/>
      <c r="F67" s="31"/>
      <c r="G67" s="31"/>
      <c r="H67" s="31"/>
      <c r="I67" s="32"/>
      <c r="J67" s="33" t="s">
        <v>82</v>
      </c>
      <c r="K67" s="33"/>
      <c r="L67" s="33"/>
      <c r="M67" s="33"/>
      <c r="N67" s="33"/>
      <c r="O67" s="30" t="s">
        <v>151</v>
      </c>
      <c r="P67" s="31"/>
      <c r="Q67" s="31"/>
      <c r="R67" s="31"/>
      <c r="S67" s="31"/>
      <c r="T67" s="31"/>
      <c r="U67" s="31"/>
      <c r="V67" s="31"/>
      <c r="W67" s="31"/>
      <c r="X67" s="32"/>
      <c r="Y67" s="28">
        <v>0</v>
      </c>
      <c r="Z67" s="28"/>
      <c r="AA67" s="28"/>
      <c r="AB67" s="28"/>
      <c r="AC67" s="28"/>
      <c r="AD67" s="28">
        <v>39</v>
      </c>
      <c r="AE67" s="28"/>
      <c r="AF67" s="28"/>
      <c r="AG67" s="28"/>
      <c r="AH67" s="28"/>
      <c r="AI67" s="28">
        <f>Y67+AD67</f>
        <v>39</v>
      </c>
      <c r="AJ67" s="28"/>
      <c r="AK67" s="28"/>
      <c r="AL67" s="28"/>
      <c r="AM67" s="28"/>
      <c r="AN67" s="28">
        <v>0</v>
      </c>
      <c r="AO67" s="28"/>
      <c r="AP67" s="28"/>
      <c r="AQ67" s="28"/>
      <c r="AR67" s="28"/>
      <c r="AS67" s="28">
        <v>39</v>
      </c>
      <c r="AT67" s="28"/>
      <c r="AU67" s="28"/>
      <c r="AV67" s="28"/>
      <c r="AW67" s="28"/>
      <c r="AX67" s="27">
        <f>AN67+AS67</f>
        <v>39</v>
      </c>
      <c r="AY67" s="27"/>
      <c r="AZ67" s="27"/>
      <c r="BA67" s="27"/>
      <c r="BB67" s="27"/>
      <c r="BC67" s="27">
        <f>AN67-Y67</f>
        <v>0</v>
      </c>
      <c r="BD67" s="27"/>
      <c r="BE67" s="27"/>
      <c r="BF67" s="27"/>
      <c r="BG67" s="27"/>
      <c r="BH67" s="27">
        <f>AS67-AD67</f>
        <v>0</v>
      </c>
      <c r="BI67" s="27"/>
      <c r="BJ67" s="27"/>
      <c r="BK67" s="27"/>
      <c r="BL67" s="27"/>
      <c r="BM67" s="27">
        <f>BC67+BH67</f>
        <v>0</v>
      </c>
      <c r="BN67" s="27"/>
      <c r="BO67" s="27"/>
      <c r="BP67" s="27"/>
      <c r="BQ67" s="27"/>
      <c r="BR67" s="10"/>
      <c r="BS67" s="10"/>
      <c r="BT67" s="10"/>
      <c r="BU67" s="10"/>
      <c r="BV67" s="10"/>
      <c r="BW67" s="10"/>
      <c r="BX67" s="10"/>
      <c r="BY67" s="10"/>
      <c r="BZ67" s="8"/>
    </row>
    <row r="68" spans="1:78" s="22" customFormat="1" ht="15.75" x14ac:dyDescent="0.2">
      <c r="A68" s="35">
        <v>0</v>
      </c>
      <c r="B68" s="35"/>
      <c r="C68" s="36" t="s">
        <v>98</v>
      </c>
      <c r="D68" s="37"/>
      <c r="E68" s="37"/>
      <c r="F68" s="37"/>
      <c r="G68" s="37"/>
      <c r="H68" s="37"/>
      <c r="I68" s="38"/>
      <c r="J68" s="39" t="s">
        <v>77</v>
      </c>
      <c r="K68" s="39"/>
      <c r="L68" s="39"/>
      <c r="M68" s="39"/>
      <c r="N68" s="39"/>
      <c r="O68" s="36" t="s">
        <v>77</v>
      </c>
      <c r="P68" s="37"/>
      <c r="Q68" s="37"/>
      <c r="R68" s="37"/>
      <c r="S68" s="37"/>
      <c r="T68" s="37"/>
      <c r="U68" s="37"/>
      <c r="V68" s="37"/>
      <c r="W68" s="37"/>
      <c r="X68" s="38"/>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8" ht="15.75" customHeight="1" x14ac:dyDescent="0.2">
      <c r="A69" s="29">
        <v>0</v>
      </c>
      <c r="B69" s="29"/>
      <c r="C69" s="30" t="s">
        <v>322</v>
      </c>
      <c r="D69" s="31"/>
      <c r="E69" s="31"/>
      <c r="F69" s="31"/>
      <c r="G69" s="31"/>
      <c r="H69" s="31"/>
      <c r="I69" s="32"/>
      <c r="J69" s="33" t="s">
        <v>100</v>
      </c>
      <c r="K69" s="33"/>
      <c r="L69" s="33"/>
      <c r="M69" s="33"/>
      <c r="N69" s="33"/>
      <c r="O69" s="30" t="s">
        <v>151</v>
      </c>
      <c r="P69" s="31"/>
      <c r="Q69" s="31"/>
      <c r="R69" s="31"/>
      <c r="S69" s="31"/>
      <c r="T69" s="31"/>
      <c r="U69" s="31"/>
      <c r="V69" s="31"/>
      <c r="W69" s="31"/>
      <c r="X69" s="32"/>
      <c r="Y69" s="28">
        <v>0</v>
      </c>
      <c r="Z69" s="28"/>
      <c r="AA69" s="28"/>
      <c r="AB69" s="28"/>
      <c r="AC69" s="28"/>
      <c r="AD69" s="28">
        <v>100</v>
      </c>
      <c r="AE69" s="28"/>
      <c r="AF69" s="28"/>
      <c r="AG69" s="28"/>
      <c r="AH69" s="28"/>
      <c r="AI69" s="28">
        <f>Y69+AD69</f>
        <v>100</v>
      </c>
      <c r="AJ69" s="28"/>
      <c r="AK69" s="28"/>
      <c r="AL69" s="28"/>
      <c r="AM69" s="28"/>
      <c r="AN69" s="28">
        <v>0</v>
      </c>
      <c r="AO69" s="28"/>
      <c r="AP69" s="28"/>
      <c r="AQ69" s="28"/>
      <c r="AR69" s="28"/>
      <c r="AS69" s="28">
        <v>100</v>
      </c>
      <c r="AT69" s="28"/>
      <c r="AU69" s="28"/>
      <c r="AV69" s="28"/>
      <c r="AW69" s="28"/>
      <c r="AX69" s="27">
        <f>AN69+AS69</f>
        <v>100</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0"/>
      <c r="BS69" s="10"/>
      <c r="BT69" s="10"/>
      <c r="BU69" s="10"/>
      <c r="BV69" s="10"/>
      <c r="BW69" s="10"/>
      <c r="BX69" s="10"/>
      <c r="BY69" s="10"/>
      <c r="BZ69" s="8"/>
    </row>
    <row r="71" spans="1:78" ht="15.95" customHeight="1" x14ac:dyDescent="0.2">
      <c r="A71" s="52" t="s">
        <v>56</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row>
    <row r="72" spans="1:78" ht="48.75" customHeight="1" x14ac:dyDescent="0.2">
      <c r="A72" s="26" t="s">
        <v>323</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row>
    <row r="73" spans="1:78" ht="15.9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row>
    <row r="74" spans="1:78" ht="15.9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row>
    <row r="75" spans="1:78" ht="42" customHeight="1" x14ac:dyDescent="0.2">
      <c r="A75" s="90" t="s">
        <v>107</v>
      </c>
      <c r="B75" s="91"/>
      <c r="C75" s="91"/>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3"/>
      <c r="AO75" s="3"/>
      <c r="AP75" s="93" t="s">
        <v>109</v>
      </c>
      <c r="AQ75" s="54"/>
      <c r="AR75" s="54"/>
      <c r="AS75" s="54"/>
      <c r="AT75" s="54"/>
      <c r="AU75" s="54"/>
      <c r="AV75" s="54"/>
      <c r="AW75" s="54"/>
      <c r="AX75" s="54"/>
      <c r="AY75" s="54"/>
      <c r="AZ75" s="54"/>
      <c r="BA75" s="54"/>
      <c r="BB75" s="54"/>
      <c r="BC75" s="54"/>
      <c r="BD75" s="54"/>
      <c r="BE75" s="54"/>
      <c r="BF75" s="54"/>
      <c r="BG75" s="54"/>
      <c r="BH75" s="54"/>
    </row>
    <row r="76" spans="1:78" x14ac:dyDescent="0.2">
      <c r="W76" s="89" t="s">
        <v>12</v>
      </c>
      <c r="X76" s="89"/>
      <c r="Y76" s="89"/>
      <c r="Z76" s="89"/>
      <c r="AA76" s="89"/>
      <c r="AB76" s="89"/>
      <c r="AC76" s="89"/>
      <c r="AD76" s="89"/>
      <c r="AE76" s="89"/>
      <c r="AF76" s="89"/>
      <c r="AG76" s="89"/>
      <c r="AH76" s="89"/>
      <c r="AI76" s="89"/>
      <c r="AJ76" s="89"/>
      <c r="AK76" s="89"/>
      <c r="AL76" s="89"/>
      <c r="AM76" s="89"/>
      <c r="AN76" s="19"/>
      <c r="AO76" s="19"/>
      <c r="AP76" s="89" t="s">
        <v>13</v>
      </c>
      <c r="AQ76" s="89"/>
      <c r="AR76" s="89"/>
      <c r="AS76" s="89"/>
      <c r="AT76" s="89"/>
      <c r="AU76" s="89"/>
      <c r="AV76" s="89"/>
      <c r="AW76" s="89"/>
      <c r="AX76" s="89"/>
      <c r="AY76" s="89"/>
      <c r="AZ76" s="89"/>
      <c r="BA76" s="89"/>
      <c r="BB76" s="89"/>
      <c r="BC76" s="89"/>
      <c r="BD76" s="89"/>
      <c r="BE76" s="89"/>
      <c r="BF76" s="89"/>
      <c r="BG76" s="89"/>
      <c r="BH76" s="89"/>
    </row>
    <row r="79" spans="1:78" ht="31.5" customHeight="1" x14ac:dyDescent="0.2">
      <c r="A79" s="90" t="s">
        <v>108</v>
      </c>
      <c r="B79" s="91"/>
      <c r="C79" s="91"/>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3"/>
      <c r="AO79" s="3"/>
      <c r="AP79" s="93" t="s">
        <v>110</v>
      </c>
      <c r="AQ79" s="54"/>
      <c r="AR79" s="54"/>
      <c r="AS79" s="54"/>
      <c r="AT79" s="54"/>
      <c r="AU79" s="54"/>
      <c r="AV79" s="54"/>
      <c r="AW79" s="54"/>
      <c r="AX79" s="54"/>
      <c r="AY79" s="54"/>
      <c r="AZ79" s="54"/>
      <c r="BA79" s="54"/>
      <c r="BB79" s="54"/>
      <c r="BC79" s="54"/>
      <c r="BD79" s="54"/>
      <c r="BE79" s="54"/>
      <c r="BF79" s="54"/>
      <c r="BG79" s="54"/>
      <c r="BH79" s="54"/>
    </row>
    <row r="80" spans="1:78" x14ac:dyDescent="0.2">
      <c r="W80" s="89" t="s">
        <v>12</v>
      </c>
      <c r="X80" s="89"/>
      <c r="Y80" s="89"/>
      <c r="Z80" s="89"/>
      <c r="AA80" s="89"/>
      <c r="AB80" s="89"/>
      <c r="AC80" s="89"/>
      <c r="AD80" s="89"/>
      <c r="AE80" s="89"/>
      <c r="AF80" s="89"/>
      <c r="AG80" s="89"/>
      <c r="AH80" s="89"/>
      <c r="AI80" s="89"/>
      <c r="AJ80" s="89"/>
      <c r="AK80" s="89"/>
      <c r="AL80" s="89"/>
      <c r="AM80" s="89"/>
      <c r="AN80" s="19"/>
      <c r="AO80" s="19"/>
      <c r="AP80" s="89" t="s">
        <v>13</v>
      </c>
      <c r="AQ80" s="89"/>
      <c r="AR80" s="89"/>
      <c r="AS80" s="89"/>
      <c r="AT80" s="89"/>
      <c r="AU80" s="89"/>
      <c r="AV80" s="89"/>
      <c r="AW80" s="89"/>
      <c r="AX80" s="89"/>
      <c r="AY80" s="89"/>
      <c r="AZ80" s="89"/>
      <c r="BA80" s="89"/>
      <c r="BB80" s="89"/>
      <c r="BC80" s="89"/>
      <c r="BD80" s="89"/>
      <c r="BE80" s="89"/>
      <c r="BF80" s="89"/>
      <c r="BG80" s="89"/>
      <c r="BH80" s="89"/>
    </row>
  </sheetData>
  <mergeCells count="321">
    <mergeCell ref="W76:AM76"/>
    <mergeCell ref="AP76:BH76"/>
    <mergeCell ref="A79:V79"/>
    <mergeCell ref="W79:AM79"/>
    <mergeCell ref="AP79:BH79"/>
    <mergeCell ref="W80:AM80"/>
    <mergeCell ref="AP80:BH80"/>
    <mergeCell ref="BM69:BQ69"/>
    <mergeCell ref="A71:BL71"/>
    <mergeCell ref="A72:BL72"/>
    <mergeCell ref="A75:V75"/>
    <mergeCell ref="W75:AM75"/>
    <mergeCell ref="AP75:BH75"/>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59:B59"/>
    <mergeCell ref="C59:I59"/>
    <mergeCell ref="J59:N59"/>
    <mergeCell ref="O59:X59"/>
    <mergeCell ref="Y59:AC59"/>
    <mergeCell ref="AD59:AH59"/>
    <mergeCell ref="BC57:BQ57"/>
    <mergeCell ref="Y58:AC58"/>
    <mergeCell ref="AD58:AH58"/>
    <mergeCell ref="AI58:AM58"/>
    <mergeCell ref="AN58:AR58"/>
    <mergeCell ref="AS58:AW58"/>
    <mergeCell ref="AX58:BB58"/>
    <mergeCell ref="BC58:BG58"/>
    <mergeCell ref="BH58:BL58"/>
    <mergeCell ref="BM58:BQ58"/>
    <mergeCell ref="A57:B58"/>
    <mergeCell ref="C57:I58"/>
    <mergeCell ref="J57:N58"/>
    <mergeCell ref="O57:X58"/>
    <mergeCell ref="Y57:AM57"/>
    <mergeCell ref="AN57:BB57"/>
    <mergeCell ref="AL53:AP53"/>
    <mergeCell ref="AQ53:AV53"/>
    <mergeCell ref="AW53:BA53"/>
    <mergeCell ref="BB53:BF53"/>
    <mergeCell ref="BG53:BL53"/>
    <mergeCell ref="A55:BQ55"/>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1">
    <cfRule type="cellIs" dxfId="177" priority="17" stopIfTrue="1" operator="equal">
      <formula>$C60</formula>
    </cfRule>
  </conditionalFormatting>
  <conditionalFormatting sqref="A61:B61">
    <cfRule type="cellIs" dxfId="176" priority="18" stopIfTrue="1" operator="equal">
      <formula>0</formula>
    </cfRule>
  </conditionalFormatting>
  <conditionalFormatting sqref="C62">
    <cfRule type="cellIs" dxfId="175" priority="15" stopIfTrue="1" operator="equal">
      <formula>$C61</formula>
    </cfRule>
  </conditionalFormatting>
  <conditionalFormatting sqref="A62:B62">
    <cfRule type="cellIs" dxfId="174" priority="16" stopIfTrue="1" operator="equal">
      <formula>0</formula>
    </cfRule>
  </conditionalFormatting>
  <conditionalFormatting sqref="C63">
    <cfRule type="cellIs" dxfId="173" priority="13" stopIfTrue="1" operator="equal">
      <formula>$C62</formula>
    </cfRule>
  </conditionalFormatting>
  <conditionalFormatting sqref="A63:B63">
    <cfRule type="cellIs" dxfId="172" priority="14" stopIfTrue="1" operator="equal">
      <formula>0</formula>
    </cfRule>
  </conditionalFormatting>
  <conditionalFormatting sqref="C64">
    <cfRule type="cellIs" dxfId="171" priority="11" stopIfTrue="1" operator="equal">
      <formula>$C63</formula>
    </cfRule>
  </conditionalFormatting>
  <conditionalFormatting sqref="A64:B64">
    <cfRule type="cellIs" dxfId="170" priority="12" stopIfTrue="1" operator="equal">
      <formula>0</formula>
    </cfRule>
  </conditionalFormatting>
  <conditionalFormatting sqref="C65">
    <cfRule type="cellIs" dxfId="169" priority="9" stopIfTrue="1" operator="equal">
      <formula>$C64</formula>
    </cfRule>
  </conditionalFormatting>
  <conditionalFormatting sqref="A65:B65">
    <cfRule type="cellIs" dxfId="168" priority="10" stopIfTrue="1" operator="equal">
      <formula>0</formula>
    </cfRule>
  </conditionalFormatting>
  <conditionalFormatting sqref="C66">
    <cfRule type="cellIs" dxfId="167" priority="7" stopIfTrue="1" operator="equal">
      <formula>$C65</formula>
    </cfRule>
  </conditionalFormatting>
  <conditionalFormatting sqref="A66:B66">
    <cfRule type="cellIs" dxfId="166" priority="8" stopIfTrue="1" operator="equal">
      <formula>0</formula>
    </cfRule>
  </conditionalFormatting>
  <conditionalFormatting sqref="C67">
    <cfRule type="cellIs" dxfId="165" priority="5" stopIfTrue="1" operator="equal">
      <formula>$C66</formula>
    </cfRule>
  </conditionalFormatting>
  <conditionalFormatting sqref="A67:B67">
    <cfRule type="cellIs" dxfId="164" priority="6" stopIfTrue="1" operator="equal">
      <formula>0</formula>
    </cfRule>
  </conditionalFormatting>
  <conditionalFormatting sqref="C68">
    <cfRule type="cellIs" dxfId="163" priority="3" stopIfTrue="1" operator="equal">
      <formula>$C67</formula>
    </cfRule>
  </conditionalFormatting>
  <conditionalFormatting sqref="A68:B68">
    <cfRule type="cellIs" dxfId="162" priority="4" stopIfTrue="1" operator="equal">
      <formula>0</formula>
    </cfRule>
  </conditionalFormatting>
  <conditionalFormatting sqref="C69">
    <cfRule type="cellIs" dxfId="161" priority="1" stopIfTrue="1" operator="equal">
      <formula>$C68</formula>
    </cfRule>
  </conditionalFormatting>
  <conditionalFormatting sqref="A69:B69">
    <cfRule type="cellIs" dxfId="160"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6"/>
  <sheetViews>
    <sheetView view="pageBreakPreview" topLeftCell="A67" zoomScale="60" zoomScaleNormal="100" workbookViewId="0">
      <selection activeCell="A78" sqref="A78:BL78"/>
    </sheetView>
  </sheetViews>
  <sheetFormatPr defaultRowHeight="12.75" x14ac:dyDescent="0.2"/>
  <cols>
    <col min="1" max="1" width="3.28515625" style="1" customWidth="1"/>
    <col min="2" max="2" width="3.42578125" style="1" customWidth="1"/>
    <col min="3" max="54" width="2.85546875" style="1" customWidth="1"/>
    <col min="55" max="55" width="5.855468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7.2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6.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31.5" customHeight="1" x14ac:dyDescent="0.2">
      <c r="A20" s="47" t="s">
        <v>42</v>
      </c>
      <c r="B20" s="47"/>
      <c r="C20" s="14"/>
      <c r="D20" s="48" t="s">
        <v>340</v>
      </c>
      <c r="E20" s="49"/>
      <c r="F20" s="49"/>
      <c r="G20" s="49"/>
      <c r="H20" s="49"/>
      <c r="I20" s="49"/>
      <c r="J20" s="49"/>
      <c r="K20" s="14"/>
      <c r="L20" s="48" t="s">
        <v>341</v>
      </c>
      <c r="M20" s="49"/>
      <c r="N20" s="49"/>
      <c r="O20" s="49"/>
      <c r="P20" s="49"/>
      <c r="Q20" s="49"/>
      <c r="R20" s="49"/>
      <c r="S20" s="49"/>
      <c r="T20" s="49"/>
      <c r="U20" s="49"/>
      <c r="V20" s="49"/>
      <c r="W20" s="49"/>
      <c r="X20" s="49"/>
      <c r="Y20" s="49"/>
      <c r="Z20" s="49"/>
      <c r="AA20" s="49"/>
      <c r="AB20" s="49"/>
      <c r="AC20" s="53" t="s">
        <v>342</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343</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344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345</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346</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1239523</v>
      </c>
      <c r="AG44" s="45"/>
      <c r="AH44" s="45"/>
      <c r="AI44" s="45"/>
      <c r="AJ44" s="45"/>
      <c r="AK44" s="45">
        <f>AA44+AF44</f>
        <v>1239523</v>
      </c>
      <c r="AL44" s="45"/>
      <c r="AM44" s="45"/>
      <c r="AN44" s="45"/>
      <c r="AO44" s="45"/>
      <c r="AP44" s="45">
        <v>0</v>
      </c>
      <c r="AQ44" s="45"/>
      <c r="AR44" s="45"/>
      <c r="AS44" s="45"/>
      <c r="AT44" s="45"/>
      <c r="AU44" s="45">
        <v>1180603.5</v>
      </c>
      <c r="AV44" s="45"/>
      <c r="AW44" s="45"/>
      <c r="AX44" s="45"/>
      <c r="AY44" s="45"/>
      <c r="AZ44" s="45">
        <f>AP44+AU44</f>
        <v>1180603.5</v>
      </c>
      <c r="BA44" s="45"/>
      <c r="BB44" s="45"/>
      <c r="BC44" s="45"/>
      <c r="BD44" s="45">
        <f>AP44-AA44</f>
        <v>0</v>
      </c>
      <c r="BE44" s="45"/>
      <c r="BF44" s="45"/>
      <c r="BG44" s="45"/>
      <c r="BH44" s="45"/>
      <c r="BI44" s="45">
        <f>AU44-AF44</f>
        <v>-58919.5</v>
      </c>
      <c r="BJ44" s="45"/>
      <c r="BK44" s="45"/>
      <c r="BL44" s="45"/>
      <c r="BM44" s="45"/>
      <c r="BN44" s="45">
        <f>BD44+BI44</f>
        <v>-58919.5</v>
      </c>
      <c r="BO44" s="45"/>
      <c r="BP44" s="45"/>
      <c r="BQ44" s="45"/>
      <c r="CA44" s="1" t="s">
        <v>25</v>
      </c>
    </row>
    <row r="45" spans="1:79" ht="31.5" customHeight="1" x14ac:dyDescent="0.2">
      <c r="A45" s="29">
        <v>2</v>
      </c>
      <c r="B45" s="29"/>
      <c r="C45" s="41" t="s">
        <v>347</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327704</v>
      </c>
      <c r="AG45" s="45"/>
      <c r="AH45" s="45"/>
      <c r="AI45" s="45"/>
      <c r="AJ45" s="45"/>
      <c r="AK45" s="45">
        <f>AA45+AF45</f>
        <v>327704</v>
      </c>
      <c r="AL45" s="45"/>
      <c r="AM45" s="45"/>
      <c r="AN45" s="45"/>
      <c r="AO45" s="45"/>
      <c r="AP45" s="45">
        <v>0</v>
      </c>
      <c r="AQ45" s="45"/>
      <c r="AR45" s="45"/>
      <c r="AS45" s="45"/>
      <c r="AT45" s="45"/>
      <c r="AU45" s="45">
        <v>327704</v>
      </c>
      <c r="AV45" s="45"/>
      <c r="AW45" s="45"/>
      <c r="AX45" s="45"/>
      <c r="AY45" s="45"/>
      <c r="AZ45" s="45">
        <f>AP45+AU45</f>
        <v>327704</v>
      </c>
      <c r="BA45" s="45"/>
      <c r="BB45" s="45"/>
      <c r="BC45" s="45"/>
      <c r="BD45" s="45">
        <f>AP45-AA45</f>
        <v>0</v>
      </c>
      <c r="BE45" s="45"/>
      <c r="BF45" s="45"/>
      <c r="BG45" s="45"/>
      <c r="BH45" s="45"/>
      <c r="BI45" s="45">
        <f>AU45-AF45</f>
        <v>0</v>
      </c>
      <c r="BJ45" s="45"/>
      <c r="BK45" s="45"/>
      <c r="BL45" s="45"/>
      <c r="BM45" s="45"/>
      <c r="BN45" s="45">
        <f>BD45+BI45</f>
        <v>0</v>
      </c>
      <c r="BO45" s="45"/>
      <c r="BP45" s="45"/>
      <c r="BQ45" s="45"/>
    </row>
    <row r="46" spans="1:79" ht="15.75" customHeight="1" x14ac:dyDescent="0.2">
      <c r="A46" s="29">
        <v>3</v>
      </c>
      <c r="B46" s="29"/>
      <c r="C46" s="41" t="s">
        <v>348</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59773</v>
      </c>
      <c r="AG46" s="45"/>
      <c r="AH46" s="45"/>
      <c r="AI46" s="45"/>
      <c r="AJ46" s="45"/>
      <c r="AK46" s="45">
        <f>AA46+AF46</f>
        <v>59773</v>
      </c>
      <c r="AL46" s="45"/>
      <c r="AM46" s="45"/>
      <c r="AN46" s="45"/>
      <c r="AO46" s="45"/>
      <c r="AP46" s="45">
        <v>0</v>
      </c>
      <c r="AQ46" s="45"/>
      <c r="AR46" s="45"/>
      <c r="AS46" s="45"/>
      <c r="AT46" s="45"/>
      <c r="AU46" s="45">
        <v>59773</v>
      </c>
      <c r="AV46" s="45"/>
      <c r="AW46" s="45"/>
      <c r="AX46" s="45"/>
      <c r="AY46" s="45"/>
      <c r="AZ46" s="45">
        <f>AP46+AU46</f>
        <v>59773</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0</v>
      </c>
      <c r="AB47" s="44"/>
      <c r="AC47" s="44"/>
      <c r="AD47" s="44"/>
      <c r="AE47" s="44"/>
      <c r="AF47" s="44">
        <v>1627000</v>
      </c>
      <c r="AG47" s="44"/>
      <c r="AH47" s="44"/>
      <c r="AI47" s="44"/>
      <c r="AJ47" s="44"/>
      <c r="AK47" s="44">
        <f>AA47+AF47</f>
        <v>1627000</v>
      </c>
      <c r="AL47" s="44"/>
      <c r="AM47" s="44"/>
      <c r="AN47" s="44"/>
      <c r="AO47" s="44"/>
      <c r="AP47" s="44">
        <v>0</v>
      </c>
      <c r="AQ47" s="44"/>
      <c r="AR47" s="44"/>
      <c r="AS47" s="44"/>
      <c r="AT47" s="44"/>
      <c r="AU47" s="44">
        <v>1568080.5</v>
      </c>
      <c r="AV47" s="44"/>
      <c r="AW47" s="44"/>
      <c r="AX47" s="44"/>
      <c r="AY47" s="44"/>
      <c r="AZ47" s="44">
        <f>AP47+AU47</f>
        <v>1568080.5</v>
      </c>
      <c r="BA47" s="44"/>
      <c r="BB47" s="44"/>
      <c r="BC47" s="44"/>
      <c r="BD47" s="44">
        <f>AP47-AA47</f>
        <v>0</v>
      </c>
      <c r="BE47" s="44"/>
      <c r="BF47" s="44"/>
      <c r="BG47" s="44"/>
      <c r="BH47" s="44"/>
      <c r="BI47" s="44">
        <f>AU47-AF47</f>
        <v>-58919.5</v>
      </c>
      <c r="BJ47" s="44"/>
      <c r="BK47" s="44"/>
      <c r="BL47" s="44"/>
      <c r="BM47" s="44"/>
      <c r="BN47" s="44">
        <f>BD47+BI47</f>
        <v>-58919.5</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31.5" customHeight="1" x14ac:dyDescent="0.2">
      <c r="A55" s="104" t="s">
        <v>349</v>
      </c>
      <c r="B55" s="31"/>
      <c r="C55" s="31"/>
      <c r="D55" s="31"/>
      <c r="E55" s="31"/>
      <c r="F55" s="31"/>
      <c r="G55" s="31"/>
      <c r="H55" s="31"/>
      <c r="I55" s="31"/>
      <c r="J55" s="31"/>
      <c r="K55" s="31"/>
      <c r="L55" s="31"/>
      <c r="M55" s="31"/>
      <c r="N55" s="31"/>
      <c r="O55" s="31"/>
      <c r="P55" s="32"/>
      <c r="Q55" s="105">
        <v>0</v>
      </c>
      <c r="R55" s="105"/>
      <c r="S55" s="105"/>
      <c r="T55" s="105"/>
      <c r="U55" s="105"/>
      <c r="V55" s="105">
        <v>1627000</v>
      </c>
      <c r="W55" s="105"/>
      <c r="X55" s="105"/>
      <c r="Y55" s="105"/>
      <c r="Z55" s="105"/>
      <c r="AA55" s="105">
        <f>Q55+V55</f>
        <v>1627000</v>
      </c>
      <c r="AB55" s="105"/>
      <c r="AC55" s="105"/>
      <c r="AD55" s="105"/>
      <c r="AE55" s="105"/>
      <c r="AF55" s="105"/>
      <c r="AG55" s="105">
        <v>0</v>
      </c>
      <c r="AH55" s="105"/>
      <c r="AI55" s="105"/>
      <c r="AJ55" s="105"/>
      <c r="AK55" s="105"/>
      <c r="AL55" s="105">
        <v>1568080.5</v>
      </c>
      <c r="AM55" s="105"/>
      <c r="AN55" s="105"/>
      <c r="AO55" s="105"/>
      <c r="AP55" s="105"/>
      <c r="AQ55" s="105">
        <f>AG55+AL55</f>
        <v>1568080.5</v>
      </c>
      <c r="AR55" s="105"/>
      <c r="AS55" s="105"/>
      <c r="AT55" s="105"/>
      <c r="AU55" s="105"/>
      <c r="AV55" s="105"/>
      <c r="AW55" s="105">
        <f>AG55-Q55</f>
        <v>0</v>
      </c>
      <c r="AX55" s="105"/>
      <c r="AY55" s="105"/>
      <c r="AZ55" s="105"/>
      <c r="BA55" s="105"/>
      <c r="BB55" s="106">
        <f>AL55-V55</f>
        <v>-58919.5</v>
      </c>
      <c r="BC55" s="106"/>
      <c r="BD55" s="106"/>
      <c r="BE55" s="106"/>
      <c r="BF55" s="106"/>
      <c r="BG55" s="106">
        <f>AW55+BB55</f>
        <v>-58919.5</v>
      </c>
      <c r="BH55" s="106"/>
      <c r="BI55" s="106"/>
      <c r="BJ55" s="106"/>
      <c r="BK55" s="106"/>
      <c r="BL55" s="106"/>
      <c r="BM55" s="107"/>
      <c r="BN55" s="107"/>
      <c r="BO55" s="107"/>
      <c r="BP55" s="107"/>
      <c r="BQ55" s="107"/>
      <c r="CA55" s="1" t="s">
        <v>27</v>
      </c>
    </row>
    <row r="56" spans="1:79" s="22" customFormat="1" ht="15" x14ac:dyDescent="0.2">
      <c r="A56" s="108" t="s">
        <v>75</v>
      </c>
      <c r="B56" s="37"/>
      <c r="C56" s="37"/>
      <c r="D56" s="37"/>
      <c r="E56" s="37"/>
      <c r="F56" s="37"/>
      <c r="G56" s="37"/>
      <c r="H56" s="37"/>
      <c r="I56" s="37"/>
      <c r="J56" s="37"/>
      <c r="K56" s="37"/>
      <c r="L56" s="37"/>
      <c r="M56" s="37"/>
      <c r="N56" s="37"/>
      <c r="O56" s="37"/>
      <c r="P56" s="38"/>
      <c r="Q56" s="80">
        <v>0</v>
      </c>
      <c r="R56" s="80"/>
      <c r="S56" s="80"/>
      <c r="T56" s="80"/>
      <c r="U56" s="80"/>
      <c r="V56" s="80">
        <v>1627000</v>
      </c>
      <c r="W56" s="80"/>
      <c r="X56" s="80"/>
      <c r="Y56" s="80"/>
      <c r="Z56" s="80"/>
      <c r="AA56" s="80">
        <f>Q56+V56</f>
        <v>1627000</v>
      </c>
      <c r="AB56" s="80"/>
      <c r="AC56" s="80"/>
      <c r="AD56" s="80"/>
      <c r="AE56" s="80"/>
      <c r="AF56" s="80"/>
      <c r="AG56" s="80">
        <v>0</v>
      </c>
      <c r="AH56" s="80"/>
      <c r="AI56" s="80"/>
      <c r="AJ56" s="80"/>
      <c r="AK56" s="80"/>
      <c r="AL56" s="80">
        <v>1568080.5</v>
      </c>
      <c r="AM56" s="80"/>
      <c r="AN56" s="80"/>
      <c r="AO56" s="80"/>
      <c r="AP56" s="80"/>
      <c r="AQ56" s="80">
        <f>AG56+AL56</f>
        <v>1568080.5</v>
      </c>
      <c r="AR56" s="80"/>
      <c r="AS56" s="80"/>
      <c r="AT56" s="80"/>
      <c r="AU56" s="80"/>
      <c r="AV56" s="80"/>
      <c r="AW56" s="80">
        <f>AG56-Q56</f>
        <v>0</v>
      </c>
      <c r="AX56" s="80"/>
      <c r="AY56" s="80"/>
      <c r="AZ56" s="80"/>
      <c r="BA56" s="80"/>
      <c r="BB56" s="86">
        <f>AL56-V56</f>
        <v>-58919.5</v>
      </c>
      <c r="BC56" s="86"/>
      <c r="BD56" s="86"/>
      <c r="BE56" s="86"/>
      <c r="BF56" s="86"/>
      <c r="BG56" s="86">
        <f>AW56+BB56</f>
        <v>-58919.5</v>
      </c>
      <c r="BH56" s="86"/>
      <c r="BI56" s="86"/>
      <c r="BJ56" s="86"/>
      <c r="BK56" s="86"/>
      <c r="BL56" s="86"/>
      <c r="BM56" s="23"/>
      <c r="BN56" s="23"/>
      <c r="BO56" s="23"/>
      <c r="BP56" s="23"/>
      <c r="BQ56" s="23"/>
    </row>
    <row r="58" spans="1:79" ht="15.75" customHeight="1" x14ac:dyDescent="0.2">
      <c r="A58" s="52" t="s">
        <v>53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row>
    <row r="60" spans="1:79" ht="45" customHeight="1" x14ac:dyDescent="0.2">
      <c r="A60" s="99" t="s">
        <v>10</v>
      </c>
      <c r="B60" s="100"/>
      <c r="C60" s="99" t="s">
        <v>9</v>
      </c>
      <c r="D60" s="51"/>
      <c r="E60" s="51"/>
      <c r="F60" s="51"/>
      <c r="G60" s="51"/>
      <c r="H60" s="51"/>
      <c r="I60" s="100"/>
      <c r="J60" s="99" t="s">
        <v>8</v>
      </c>
      <c r="K60" s="51"/>
      <c r="L60" s="51"/>
      <c r="M60" s="51"/>
      <c r="N60" s="100"/>
      <c r="O60" s="99" t="s">
        <v>7</v>
      </c>
      <c r="P60" s="51"/>
      <c r="Q60" s="51"/>
      <c r="R60" s="51"/>
      <c r="S60" s="51"/>
      <c r="T60" s="51"/>
      <c r="U60" s="51"/>
      <c r="V60" s="51"/>
      <c r="W60" s="51"/>
      <c r="X60" s="100"/>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4" t="s">
        <v>3</v>
      </c>
      <c r="BD60" s="94"/>
      <c r="BE60" s="94"/>
      <c r="BF60" s="94"/>
      <c r="BG60" s="94"/>
      <c r="BH60" s="94"/>
      <c r="BI60" s="94"/>
      <c r="BJ60" s="94"/>
      <c r="BK60" s="94"/>
      <c r="BL60" s="94"/>
      <c r="BM60" s="94"/>
      <c r="BN60" s="94"/>
      <c r="BO60" s="94"/>
      <c r="BP60" s="94"/>
      <c r="BQ60" s="94"/>
      <c r="BR60" s="9"/>
      <c r="BS60" s="9"/>
      <c r="BT60" s="9"/>
      <c r="BU60" s="9"/>
      <c r="BV60" s="9"/>
      <c r="BW60" s="9"/>
      <c r="BX60" s="9"/>
      <c r="BY60" s="9"/>
      <c r="BZ60" s="8"/>
    </row>
    <row r="61" spans="1:79" ht="32.25" customHeight="1" x14ac:dyDescent="0.2">
      <c r="A61" s="101"/>
      <c r="B61" s="102"/>
      <c r="C61" s="101"/>
      <c r="D61" s="103"/>
      <c r="E61" s="103"/>
      <c r="F61" s="103"/>
      <c r="G61" s="103"/>
      <c r="H61" s="103"/>
      <c r="I61" s="102"/>
      <c r="J61" s="101"/>
      <c r="K61" s="103"/>
      <c r="L61" s="103"/>
      <c r="M61" s="103"/>
      <c r="N61" s="102"/>
      <c r="O61" s="101"/>
      <c r="P61" s="103"/>
      <c r="Q61" s="103"/>
      <c r="R61" s="103"/>
      <c r="S61" s="103"/>
      <c r="T61" s="103"/>
      <c r="U61" s="103"/>
      <c r="V61" s="103"/>
      <c r="W61" s="103"/>
      <c r="X61" s="102"/>
      <c r="Y61" s="61" t="s">
        <v>5</v>
      </c>
      <c r="Z61" s="62"/>
      <c r="AA61" s="62"/>
      <c r="AB61" s="62"/>
      <c r="AC61" s="63"/>
      <c r="AD61" s="61" t="s">
        <v>4</v>
      </c>
      <c r="AE61" s="62"/>
      <c r="AF61" s="62"/>
      <c r="AG61" s="62"/>
      <c r="AH61" s="63"/>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8"/>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1">
        <v>8</v>
      </c>
      <c r="AO62" s="62"/>
      <c r="AP62" s="62"/>
      <c r="AQ62" s="62"/>
      <c r="AR62" s="63"/>
      <c r="AS62" s="61">
        <v>9</v>
      </c>
      <c r="AT62" s="62"/>
      <c r="AU62" s="62"/>
      <c r="AV62" s="62"/>
      <c r="AW62" s="63"/>
      <c r="AX62" s="61">
        <v>10</v>
      </c>
      <c r="AY62" s="62"/>
      <c r="AZ62" s="62"/>
      <c r="BA62" s="62"/>
      <c r="BB62" s="63"/>
      <c r="BC62" s="61">
        <v>11</v>
      </c>
      <c r="BD62" s="62"/>
      <c r="BE62" s="62"/>
      <c r="BF62" s="62"/>
      <c r="BG62" s="63"/>
      <c r="BH62" s="61">
        <v>12</v>
      </c>
      <c r="BI62" s="62"/>
      <c r="BJ62" s="62"/>
      <c r="BK62" s="62"/>
      <c r="BL62" s="63"/>
      <c r="BM62" s="61">
        <v>13</v>
      </c>
      <c r="BN62" s="62"/>
      <c r="BO62" s="62"/>
      <c r="BP62" s="62"/>
      <c r="BQ62" s="63"/>
      <c r="BR62" s="2"/>
      <c r="BS62" s="2"/>
      <c r="BT62" s="2"/>
      <c r="BU62" s="2"/>
      <c r="BV62" s="2"/>
      <c r="BW62" s="2"/>
      <c r="BX62" s="2"/>
      <c r="BY62" s="2"/>
      <c r="BZ62" s="8"/>
    </row>
    <row r="63" spans="1:79" ht="12.75" hidden="1" customHeight="1" x14ac:dyDescent="0.2">
      <c r="A63" s="84" t="s">
        <v>44</v>
      </c>
      <c r="B63" s="84"/>
      <c r="C63" s="81" t="s">
        <v>19</v>
      </c>
      <c r="D63" s="82"/>
      <c r="E63" s="82"/>
      <c r="F63" s="82"/>
      <c r="G63" s="82"/>
      <c r="H63" s="82"/>
      <c r="I63" s="83"/>
      <c r="J63" s="84" t="s">
        <v>20</v>
      </c>
      <c r="K63" s="84"/>
      <c r="L63" s="84"/>
      <c r="M63" s="84"/>
      <c r="N63" s="84"/>
      <c r="O63" s="85" t="s">
        <v>45</v>
      </c>
      <c r="P63" s="85"/>
      <c r="Q63" s="85"/>
      <c r="R63" s="85"/>
      <c r="S63" s="85"/>
      <c r="T63" s="85"/>
      <c r="U63" s="85"/>
      <c r="V63" s="85"/>
      <c r="W63" s="85"/>
      <c r="X63" s="81"/>
      <c r="Y63" s="71" t="s">
        <v>15</v>
      </c>
      <c r="Z63" s="71"/>
      <c r="AA63" s="71"/>
      <c r="AB63" s="71"/>
      <c r="AC63" s="71"/>
      <c r="AD63" s="71" t="s">
        <v>35</v>
      </c>
      <c r="AE63" s="71"/>
      <c r="AF63" s="71"/>
      <c r="AG63" s="71"/>
      <c r="AH63" s="71"/>
      <c r="AI63" s="71" t="s">
        <v>21</v>
      </c>
      <c r="AJ63" s="71"/>
      <c r="AK63" s="71"/>
      <c r="AL63" s="71"/>
      <c r="AM63" s="71"/>
      <c r="AN63" s="71" t="s">
        <v>36</v>
      </c>
      <c r="AO63" s="71"/>
      <c r="AP63" s="71"/>
      <c r="AQ63" s="71"/>
      <c r="AR63" s="71"/>
      <c r="AS63" s="71" t="s">
        <v>16</v>
      </c>
      <c r="AT63" s="71"/>
      <c r="AU63" s="71"/>
      <c r="AV63" s="71"/>
      <c r="AW63" s="71"/>
      <c r="AX63" s="71" t="s">
        <v>21</v>
      </c>
      <c r="AY63" s="71"/>
      <c r="AZ63" s="71"/>
      <c r="BA63" s="71"/>
      <c r="BB63" s="71"/>
      <c r="BC63" s="71" t="s">
        <v>38</v>
      </c>
      <c r="BD63" s="71"/>
      <c r="BE63" s="71"/>
      <c r="BF63" s="71"/>
      <c r="BG63" s="71"/>
      <c r="BH63" s="71" t="s">
        <v>38</v>
      </c>
      <c r="BI63" s="71"/>
      <c r="BJ63" s="71"/>
      <c r="BK63" s="71"/>
      <c r="BL63" s="71"/>
      <c r="BM63" s="70" t="s">
        <v>21</v>
      </c>
      <c r="BN63" s="70"/>
      <c r="BO63" s="70"/>
      <c r="BP63" s="70"/>
      <c r="BQ63" s="70"/>
      <c r="BR63" s="11"/>
      <c r="BS63" s="11"/>
      <c r="BT63" s="8"/>
      <c r="BU63" s="8"/>
      <c r="BV63" s="8"/>
      <c r="BW63" s="8"/>
      <c r="BX63" s="8"/>
      <c r="BY63" s="8"/>
      <c r="BZ63" s="8"/>
      <c r="CA63" s="1" t="s">
        <v>28</v>
      </c>
    </row>
    <row r="64" spans="1:79" s="22" customFormat="1" ht="15.75" x14ac:dyDescent="0.2">
      <c r="A64" s="35">
        <v>0</v>
      </c>
      <c r="B64" s="35"/>
      <c r="C64" s="39" t="s">
        <v>76</v>
      </c>
      <c r="D64" s="39"/>
      <c r="E64" s="39"/>
      <c r="F64" s="39"/>
      <c r="G64" s="39"/>
      <c r="H64" s="39"/>
      <c r="I64" s="39"/>
      <c r="J64" s="39" t="s">
        <v>77</v>
      </c>
      <c r="K64" s="39"/>
      <c r="L64" s="39"/>
      <c r="M64" s="39"/>
      <c r="N64" s="39"/>
      <c r="O64" s="39" t="s">
        <v>77</v>
      </c>
      <c r="P64" s="39"/>
      <c r="Q64" s="39"/>
      <c r="R64" s="39"/>
      <c r="S64" s="39"/>
      <c r="T64" s="39"/>
      <c r="U64" s="39"/>
      <c r="V64" s="39"/>
      <c r="W64" s="39"/>
      <c r="X64" s="39"/>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c r="CA64" s="22" t="s">
        <v>29</v>
      </c>
    </row>
    <row r="65" spans="1:78" ht="38.25" customHeight="1" x14ac:dyDescent="0.2">
      <c r="A65" s="29">
        <v>0</v>
      </c>
      <c r="B65" s="29"/>
      <c r="C65" s="30" t="s">
        <v>350</v>
      </c>
      <c r="D65" s="31"/>
      <c r="E65" s="31"/>
      <c r="F65" s="31"/>
      <c r="G65" s="31"/>
      <c r="H65" s="31"/>
      <c r="I65" s="32"/>
      <c r="J65" s="33" t="s">
        <v>134</v>
      </c>
      <c r="K65" s="33"/>
      <c r="L65" s="33"/>
      <c r="M65" s="33"/>
      <c r="N65" s="33"/>
      <c r="O65" s="30" t="s">
        <v>351</v>
      </c>
      <c r="P65" s="31"/>
      <c r="Q65" s="31"/>
      <c r="R65" s="31"/>
      <c r="S65" s="31"/>
      <c r="T65" s="31"/>
      <c r="U65" s="31"/>
      <c r="V65" s="31"/>
      <c r="W65" s="31"/>
      <c r="X65" s="32"/>
      <c r="Y65" s="28">
        <v>0</v>
      </c>
      <c r="Z65" s="28"/>
      <c r="AA65" s="28"/>
      <c r="AB65" s="28"/>
      <c r="AC65" s="28"/>
      <c r="AD65" s="28">
        <v>1239523</v>
      </c>
      <c r="AE65" s="28"/>
      <c r="AF65" s="28"/>
      <c r="AG65" s="28"/>
      <c r="AH65" s="28"/>
      <c r="AI65" s="28">
        <f>Y65+AD65</f>
        <v>1239523</v>
      </c>
      <c r="AJ65" s="28"/>
      <c r="AK65" s="28"/>
      <c r="AL65" s="28"/>
      <c r="AM65" s="28"/>
      <c r="AN65" s="28">
        <v>0</v>
      </c>
      <c r="AO65" s="28"/>
      <c r="AP65" s="28"/>
      <c r="AQ65" s="28"/>
      <c r="AR65" s="28"/>
      <c r="AS65" s="28">
        <v>1180603.5</v>
      </c>
      <c r="AT65" s="28"/>
      <c r="AU65" s="28"/>
      <c r="AV65" s="28"/>
      <c r="AW65" s="28"/>
      <c r="AX65" s="27">
        <f>AN65+AS65</f>
        <v>1180603.5</v>
      </c>
      <c r="AY65" s="27"/>
      <c r="AZ65" s="27"/>
      <c r="BA65" s="27"/>
      <c r="BB65" s="27"/>
      <c r="BC65" s="27">
        <f>AN65-Y65</f>
        <v>0</v>
      </c>
      <c r="BD65" s="27"/>
      <c r="BE65" s="27"/>
      <c r="BF65" s="27"/>
      <c r="BG65" s="27"/>
      <c r="BH65" s="27">
        <f>AS65-AD65</f>
        <v>-58919.5</v>
      </c>
      <c r="BI65" s="27"/>
      <c r="BJ65" s="27"/>
      <c r="BK65" s="27"/>
      <c r="BL65" s="27"/>
      <c r="BM65" s="27">
        <f>BC65+BH65</f>
        <v>-58919.5</v>
      </c>
      <c r="BN65" s="27"/>
      <c r="BO65" s="27"/>
      <c r="BP65" s="27"/>
      <c r="BQ65" s="27"/>
      <c r="BR65" s="10"/>
      <c r="BS65" s="10"/>
      <c r="BT65" s="10"/>
      <c r="BU65" s="10"/>
      <c r="BV65" s="10"/>
      <c r="BW65" s="10"/>
      <c r="BX65" s="10"/>
      <c r="BY65" s="10"/>
      <c r="BZ65" s="8"/>
    </row>
    <row r="66" spans="1:78" ht="51" customHeight="1" x14ac:dyDescent="0.2">
      <c r="A66" s="29">
        <v>0</v>
      </c>
      <c r="B66" s="29"/>
      <c r="C66" s="30" t="s">
        <v>352</v>
      </c>
      <c r="D66" s="31"/>
      <c r="E66" s="31"/>
      <c r="F66" s="31"/>
      <c r="G66" s="31"/>
      <c r="H66" s="31"/>
      <c r="I66" s="32"/>
      <c r="J66" s="33" t="s">
        <v>134</v>
      </c>
      <c r="K66" s="33"/>
      <c r="L66" s="33"/>
      <c r="M66" s="33"/>
      <c r="N66" s="33"/>
      <c r="O66" s="30" t="s">
        <v>351</v>
      </c>
      <c r="P66" s="31"/>
      <c r="Q66" s="31"/>
      <c r="R66" s="31"/>
      <c r="S66" s="31"/>
      <c r="T66" s="31"/>
      <c r="U66" s="31"/>
      <c r="V66" s="31"/>
      <c r="W66" s="31"/>
      <c r="X66" s="32"/>
      <c r="Y66" s="28">
        <v>0</v>
      </c>
      <c r="Z66" s="28"/>
      <c r="AA66" s="28"/>
      <c r="AB66" s="28"/>
      <c r="AC66" s="28"/>
      <c r="AD66" s="28">
        <v>327700</v>
      </c>
      <c r="AE66" s="28"/>
      <c r="AF66" s="28"/>
      <c r="AG66" s="28"/>
      <c r="AH66" s="28"/>
      <c r="AI66" s="28">
        <f>Y66+AD66</f>
        <v>327700</v>
      </c>
      <c r="AJ66" s="28"/>
      <c r="AK66" s="28"/>
      <c r="AL66" s="28"/>
      <c r="AM66" s="28"/>
      <c r="AN66" s="28">
        <v>0</v>
      </c>
      <c r="AO66" s="28"/>
      <c r="AP66" s="28"/>
      <c r="AQ66" s="28"/>
      <c r="AR66" s="28"/>
      <c r="AS66" s="28">
        <v>327704</v>
      </c>
      <c r="AT66" s="28"/>
      <c r="AU66" s="28"/>
      <c r="AV66" s="28"/>
      <c r="AW66" s="28"/>
      <c r="AX66" s="27">
        <f>AN66+AS66</f>
        <v>327704</v>
      </c>
      <c r="AY66" s="27"/>
      <c r="AZ66" s="27"/>
      <c r="BA66" s="27"/>
      <c r="BB66" s="27"/>
      <c r="BC66" s="27">
        <f>AN66-Y66</f>
        <v>0</v>
      </c>
      <c r="BD66" s="27"/>
      <c r="BE66" s="27"/>
      <c r="BF66" s="27"/>
      <c r="BG66" s="27"/>
      <c r="BH66" s="27">
        <f>AS66-AD66</f>
        <v>4</v>
      </c>
      <c r="BI66" s="27"/>
      <c r="BJ66" s="27"/>
      <c r="BK66" s="27"/>
      <c r="BL66" s="27"/>
      <c r="BM66" s="27">
        <f>BC66+BH66</f>
        <v>4</v>
      </c>
      <c r="BN66" s="27"/>
      <c r="BO66" s="27"/>
      <c r="BP66" s="27"/>
      <c r="BQ66" s="27"/>
      <c r="BR66" s="10"/>
      <c r="BS66" s="10"/>
      <c r="BT66" s="10"/>
      <c r="BU66" s="10"/>
      <c r="BV66" s="10"/>
      <c r="BW66" s="10"/>
      <c r="BX66" s="10"/>
      <c r="BY66" s="10"/>
      <c r="BZ66" s="8"/>
    </row>
    <row r="67" spans="1:78" s="22" customFormat="1" ht="15.75" x14ac:dyDescent="0.2">
      <c r="A67" s="35">
        <v>0</v>
      </c>
      <c r="B67" s="35"/>
      <c r="C67" s="36" t="s">
        <v>86</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38.25" customHeight="1" x14ac:dyDescent="0.2">
      <c r="A68" s="29">
        <v>0</v>
      </c>
      <c r="B68" s="29"/>
      <c r="C68" s="30" t="s">
        <v>353</v>
      </c>
      <c r="D68" s="31"/>
      <c r="E68" s="31"/>
      <c r="F68" s="31"/>
      <c r="G68" s="31"/>
      <c r="H68" s="31"/>
      <c r="I68" s="32"/>
      <c r="J68" s="33" t="s">
        <v>354</v>
      </c>
      <c r="K68" s="33"/>
      <c r="L68" s="33"/>
      <c r="M68" s="33"/>
      <c r="N68" s="33"/>
      <c r="O68" s="30" t="s">
        <v>355</v>
      </c>
      <c r="P68" s="31"/>
      <c r="Q68" s="31"/>
      <c r="R68" s="31"/>
      <c r="S68" s="31"/>
      <c r="T68" s="31"/>
      <c r="U68" s="31"/>
      <c r="V68" s="31"/>
      <c r="W68" s="31"/>
      <c r="X68" s="32"/>
      <c r="Y68" s="28">
        <v>0</v>
      </c>
      <c r="Z68" s="28"/>
      <c r="AA68" s="28"/>
      <c r="AB68" s="28"/>
      <c r="AC68" s="28"/>
      <c r="AD68" s="28">
        <v>282.5</v>
      </c>
      <c r="AE68" s="28"/>
      <c r="AF68" s="28"/>
      <c r="AG68" s="28"/>
      <c r="AH68" s="28"/>
      <c r="AI68" s="28">
        <f>Y68+AD68</f>
        <v>282.5</v>
      </c>
      <c r="AJ68" s="28"/>
      <c r="AK68" s="28"/>
      <c r="AL68" s="28"/>
      <c r="AM68" s="28"/>
      <c r="AN68" s="28">
        <v>0</v>
      </c>
      <c r="AO68" s="28"/>
      <c r="AP68" s="28"/>
      <c r="AQ68" s="28"/>
      <c r="AR68" s="28"/>
      <c r="AS68" s="28">
        <v>282.5</v>
      </c>
      <c r="AT68" s="28"/>
      <c r="AU68" s="28"/>
      <c r="AV68" s="28"/>
      <c r="AW68" s="28"/>
      <c r="AX68" s="27">
        <f>AN68+AS68</f>
        <v>282.5</v>
      </c>
      <c r="AY68" s="27"/>
      <c r="AZ68" s="27"/>
      <c r="BA68" s="27"/>
      <c r="BB68" s="27"/>
      <c r="BC68" s="27">
        <f>AN68-Y68</f>
        <v>0</v>
      </c>
      <c r="BD68" s="27"/>
      <c r="BE68" s="27"/>
      <c r="BF68" s="27"/>
      <c r="BG68" s="27"/>
      <c r="BH68" s="27">
        <f>AS68-AD68</f>
        <v>0</v>
      </c>
      <c r="BI68" s="27"/>
      <c r="BJ68" s="27"/>
      <c r="BK68" s="27"/>
      <c r="BL68" s="27"/>
      <c r="BM68" s="27">
        <f>BC68+BH68</f>
        <v>0</v>
      </c>
      <c r="BN68" s="27"/>
      <c r="BO68" s="27"/>
      <c r="BP68" s="27"/>
      <c r="BQ68" s="27"/>
      <c r="BR68" s="10"/>
      <c r="BS68" s="10"/>
      <c r="BT68" s="10"/>
      <c r="BU68" s="10"/>
      <c r="BV68" s="10"/>
      <c r="BW68" s="10"/>
      <c r="BX68" s="10"/>
      <c r="BY68" s="10"/>
      <c r="BZ68" s="8"/>
    </row>
    <row r="69" spans="1:78" ht="51" customHeight="1" x14ac:dyDescent="0.2">
      <c r="A69" s="29">
        <v>0</v>
      </c>
      <c r="B69" s="29"/>
      <c r="C69" s="30" t="s">
        <v>356</v>
      </c>
      <c r="D69" s="31"/>
      <c r="E69" s="31"/>
      <c r="F69" s="31"/>
      <c r="G69" s="31"/>
      <c r="H69" s="31"/>
      <c r="I69" s="32"/>
      <c r="J69" s="33" t="s">
        <v>131</v>
      </c>
      <c r="K69" s="33"/>
      <c r="L69" s="33"/>
      <c r="M69" s="33"/>
      <c r="N69" s="33"/>
      <c r="O69" s="30" t="s">
        <v>357</v>
      </c>
      <c r="P69" s="31"/>
      <c r="Q69" s="31"/>
      <c r="R69" s="31"/>
      <c r="S69" s="31"/>
      <c r="T69" s="31"/>
      <c r="U69" s="31"/>
      <c r="V69" s="31"/>
      <c r="W69" s="31"/>
      <c r="X69" s="32"/>
      <c r="Y69" s="28">
        <v>0</v>
      </c>
      <c r="Z69" s="28"/>
      <c r="AA69" s="28"/>
      <c r="AB69" s="28"/>
      <c r="AC69" s="28"/>
      <c r="AD69" s="28">
        <v>2021</v>
      </c>
      <c r="AE69" s="28"/>
      <c r="AF69" s="28"/>
      <c r="AG69" s="28"/>
      <c r="AH69" s="28"/>
      <c r="AI69" s="28">
        <f>Y69+AD69</f>
        <v>2021</v>
      </c>
      <c r="AJ69" s="28"/>
      <c r="AK69" s="28"/>
      <c r="AL69" s="28"/>
      <c r="AM69" s="28"/>
      <c r="AN69" s="28">
        <v>0</v>
      </c>
      <c r="AO69" s="28"/>
      <c r="AP69" s="28"/>
      <c r="AQ69" s="28"/>
      <c r="AR69" s="28"/>
      <c r="AS69" s="28">
        <v>2021</v>
      </c>
      <c r="AT69" s="28"/>
      <c r="AU69" s="28"/>
      <c r="AV69" s="28"/>
      <c r="AW69" s="28"/>
      <c r="AX69" s="27">
        <f>AN69+AS69</f>
        <v>2021</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0"/>
      <c r="BS69" s="10"/>
      <c r="BT69" s="10"/>
      <c r="BU69" s="10"/>
      <c r="BV69" s="10"/>
      <c r="BW69" s="10"/>
      <c r="BX69" s="10"/>
      <c r="BY69" s="10"/>
      <c r="BZ69" s="8"/>
    </row>
    <row r="70" spans="1:78" s="22" customFormat="1" ht="15.75" x14ac:dyDescent="0.2">
      <c r="A70" s="35">
        <v>0</v>
      </c>
      <c r="B70" s="35"/>
      <c r="C70" s="36" t="s">
        <v>92</v>
      </c>
      <c r="D70" s="37"/>
      <c r="E70" s="37"/>
      <c r="F70" s="37"/>
      <c r="G70" s="37"/>
      <c r="H70" s="37"/>
      <c r="I70" s="38"/>
      <c r="J70" s="39" t="s">
        <v>77</v>
      </c>
      <c r="K70" s="39"/>
      <c r="L70" s="39"/>
      <c r="M70" s="39"/>
      <c r="N70" s="39"/>
      <c r="O70" s="36" t="s">
        <v>77</v>
      </c>
      <c r="P70" s="37"/>
      <c r="Q70" s="37"/>
      <c r="R70" s="37"/>
      <c r="S70" s="37"/>
      <c r="T70" s="37"/>
      <c r="U70" s="37"/>
      <c r="V70" s="37"/>
      <c r="W70" s="37"/>
      <c r="X70" s="38"/>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34"/>
      <c r="AY70" s="34"/>
      <c r="AZ70" s="34"/>
      <c r="BA70" s="34"/>
      <c r="BB70" s="34"/>
      <c r="BC70" s="34"/>
      <c r="BD70" s="34"/>
      <c r="BE70" s="34"/>
      <c r="BF70" s="34"/>
      <c r="BG70" s="34"/>
      <c r="BH70" s="34"/>
      <c r="BI70" s="34"/>
      <c r="BJ70" s="34"/>
      <c r="BK70" s="34"/>
      <c r="BL70" s="34"/>
      <c r="BM70" s="34"/>
      <c r="BN70" s="34"/>
      <c r="BO70" s="34"/>
      <c r="BP70" s="34"/>
      <c r="BQ70" s="34"/>
      <c r="BR70" s="24"/>
      <c r="BS70" s="24"/>
      <c r="BT70" s="24"/>
      <c r="BU70" s="24"/>
      <c r="BV70" s="24"/>
      <c r="BW70" s="24"/>
      <c r="BX70" s="24"/>
      <c r="BY70" s="24"/>
      <c r="BZ70" s="25"/>
    </row>
    <row r="71" spans="1:78" ht="63.75" customHeight="1" x14ac:dyDescent="0.2">
      <c r="A71" s="29">
        <v>0</v>
      </c>
      <c r="B71" s="29"/>
      <c r="C71" s="30" t="s">
        <v>358</v>
      </c>
      <c r="D71" s="31"/>
      <c r="E71" s="31"/>
      <c r="F71" s="31"/>
      <c r="G71" s="31"/>
      <c r="H71" s="31"/>
      <c r="I71" s="32"/>
      <c r="J71" s="33" t="s">
        <v>134</v>
      </c>
      <c r="K71" s="33"/>
      <c r="L71" s="33"/>
      <c r="M71" s="33"/>
      <c r="N71" s="33"/>
      <c r="O71" s="30" t="s">
        <v>359</v>
      </c>
      <c r="P71" s="31"/>
      <c r="Q71" s="31"/>
      <c r="R71" s="31"/>
      <c r="S71" s="31"/>
      <c r="T71" s="31"/>
      <c r="U71" s="31"/>
      <c r="V71" s="31"/>
      <c r="W71" s="31"/>
      <c r="X71" s="32"/>
      <c r="Y71" s="28">
        <v>0</v>
      </c>
      <c r="Z71" s="28"/>
      <c r="AA71" s="28"/>
      <c r="AB71" s="28"/>
      <c r="AC71" s="28"/>
      <c r="AD71" s="28">
        <v>4387.6899999999996</v>
      </c>
      <c r="AE71" s="28"/>
      <c r="AF71" s="28"/>
      <c r="AG71" s="28"/>
      <c r="AH71" s="28"/>
      <c r="AI71" s="28">
        <f>Y71+AD71</f>
        <v>4387.6899999999996</v>
      </c>
      <c r="AJ71" s="28"/>
      <c r="AK71" s="28"/>
      <c r="AL71" s="28"/>
      <c r="AM71" s="28"/>
      <c r="AN71" s="28">
        <v>0</v>
      </c>
      <c r="AO71" s="28"/>
      <c r="AP71" s="28"/>
      <c r="AQ71" s="28"/>
      <c r="AR71" s="28"/>
      <c r="AS71" s="28">
        <v>4387.6899999999996</v>
      </c>
      <c r="AT71" s="28"/>
      <c r="AU71" s="28"/>
      <c r="AV71" s="28"/>
      <c r="AW71" s="28"/>
      <c r="AX71" s="27">
        <f>AN71+AS71</f>
        <v>4387.6899999999996</v>
      </c>
      <c r="AY71" s="27"/>
      <c r="AZ71" s="27"/>
      <c r="BA71" s="27"/>
      <c r="BB71" s="27"/>
      <c r="BC71" s="27">
        <f>AN71-Y71</f>
        <v>0</v>
      </c>
      <c r="BD71" s="27"/>
      <c r="BE71" s="27"/>
      <c r="BF71" s="27"/>
      <c r="BG71" s="27"/>
      <c r="BH71" s="27">
        <f>AS71-AD71</f>
        <v>0</v>
      </c>
      <c r="BI71" s="27"/>
      <c r="BJ71" s="27"/>
      <c r="BK71" s="27"/>
      <c r="BL71" s="27"/>
      <c r="BM71" s="27">
        <f>BC71+BH71</f>
        <v>0</v>
      </c>
      <c r="BN71" s="27"/>
      <c r="BO71" s="27"/>
      <c r="BP71" s="27"/>
      <c r="BQ71" s="27"/>
      <c r="BR71" s="10"/>
      <c r="BS71" s="10"/>
      <c r="BT71" s="10"/>
      <c r="BU71" s="10"/>
      <c r="BV71" s="10"/>
      <c r="BW71" s="10"/>
      <c r="BX71" s="10"/>
      <c r="BY71" s="10"/>
      <c r="BZ71" s="8"/>
    </row>
    <row r="72" spans="1:78" ht="76.5" customHeight="1" x14ac:dyDescent="0.2">
      <c r="A72" s="29">
        <v>0</v>
      </c>
      <c r="B72" s="29"/>
      <c r="C72" s="30" t="s">
        <v>360</v>
      </c>
      <c r="D72" s="31"/>
      <c r="E72" s="31"/>
      <c r="F72" s="31"/>
      <c r="G72" s="31"/>
      <c r="H72" s="31"/>
      <c r="I72" s="32"/>
      <c r="J72" s="33" t="s">
        <v>134</v>
      </c>
      <c r="K72" s="33"/>
      <c r="L72" s="33"/>
      <c r="M72" s="33"/>
      <c r="N72" s="33"/>
      <c r="O72" s="30" t="s">
        <v>359</v>
      </c>
      <c r="P72" s="31"/>
      <c r="Q72" s="31"/>
      <c r="R72" s="31"/>
      <c r="S72" s="31"/>
      <c r="T72" s="31"/>
      <c r="U72" s="31"/>
      <c r="V72" s="31"/>
      <c r="W72" s="31"/>
      <c r="X72" s="32"/>
      <c r="Y72" s="28">
        <v>0</v>
      </c>
      <c r="Z72" s="28"/>
      <c r="AA72" s="28"/>
      <c r="AB72" s="28"/>
      <c r="AC72" s="28"/>
      <c r="AD72" s="28">
        <v>165000</v>
      </c>
      <c r="AE72" s="28"/>
      <c r="AF72" s="28"/>
      <c r="AG72" s="28"/>
      <c r="AH72" s="28"/>
      <c r="AI72" s="28">
        <f>Y72+AD72</f>
        <v>165000</v>
      </c>
      <c r="AJ72" s="28"/>
      <c r="AK72" s="28"/>
      <c r="AL72" s="28"/>
      <c r="AM72" s="28"/>
      <c r="AN72" s="28">
        <v>0</v>
      </c>
      <c r="AO72" s="28"/>
      <c r="AP72" s="28"/>
      <c r="AQ72" s="28"/>
      <c r="AR72" s="28"/>
      <c r="AS72" s="28">
        <v>165000</v>
      </c>
      <c r="AT72" s="28"/>
      <c r="AU72" s="28"/>
      <c r="AV72" s="28"/>
      <c r="AW72" s="28"/>
      <c r="AX72" s="27">
        <f>AN72+AS72</f>
        <v>165000</v>
      </c>
      <c r="AY72" s="27"/>
      <c r="AZ72" s="27"/>
      <c r="BA72" s="27"/>
      <c r="BB72" s="27"/>
      <c r="BC72" s="27">
        <f>AN72-Y72</f>
        <v>0</v>
      </c>
      <c r="BD72" s="27"/>
      <c r="BE72" s="27"/>
      <c r="BF72" s="27"/>
      <c r="BG72" s="27"/>
      <c r="BH72" s="27">
        <f>AS72-AD72</f>
        <v>0</v>
      </c>
      <c r="BI72" s="27"/>
      <c r="BJ72" s="27"/>
      <c r="BK72" s="27"/>
      <c r="BL72" s="27"/>
      <c r="BM72" s="27">
        <f>BC72+BH72</f>
        <v>0</v>
      </c>
      <c r="BN72" s="27"/>
      <c r="BO72" s="27"/>
      <c r="BP72" s="27"/>
      <c r="BQ72" s="27"/>
      <c r="BR72" s="10"/>
      <c r="BS72" s="10"/>
      <c r="BT72" s="10"/>
      <c r="BU72" s="10"/>
      <c r="BV72" s="10"/>
      <c r="BW72" s="10"/>
      <c r="BX72" s="10"/>
      <c r="BY72" s="10"/>
      <c r="BZ72" s="8"/>
    </row>
    <row r="73" spans="1:78" s="22" customFormat="1" ht="15.75" x14ac:dyDescent="0.2">
      <c r="A73" s="35">
        <v>0</v>
      </c>
      <c r="B73" s="35"/>
      <c r="C73" s="36" t="s">
        <v>98</v>
      </c>
      <c r="D73" s="37"/>
      <c r="E73" s="37"/>
      <c r="F73" s="37"/>
      <c r="G73" s="37"/>
      <c r="H73" s="37"/>
      <c r="I73" s="38"/>
      <c r="J73" s="39" t="s">
        <v>77</v>
      </c>
      <c r="K73" s="39"/>
      <c r="L73" s="39"/>
      <c r="M73" s="39"/>
      <c r="N73" s="39"/>
      <c r="O73" s="36" t="s">
        <v>77</v>
      </c>
      <c r="P73" s="37"/>
      <c r="Q73" s="37"/>
      <c r="R73" s="37"/>
      <c r="S73" s="37"/>
      <c r="T73" s="37"/>
      <c r="U73" s="37"/>
      <c r="V73" s="37"/>
      <c r="W73" s="37"/>
      <c r="X73" s="38"/>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34"/>
      <c r="AY73" s="34"/>
      <c r="AZ73" s="34"/>
      <c r="BA73" s="34"/>
      <c r="BB73" s="34"/>
      <c r="BC73" s="34"/>
      <c r="BD73" s="34"/>
      <c r="BE73" s="34"/>
      <c r="BF73" s="34"/>
      <c r="BG73" s="34"/>
      <c r="BH73" s="34"/>
      <c r="BI73" s="34"/>
      <c r="BJ73" s="34"/>
      <c r="BK73" s="34"/>
      <c r="BL73" s="34"/>
      <c r="BM73" s="34"/>
      <c r="BN73" s="34"/>
      <c r="BO73" s="34"/>
      <c r="BP73" s="34"/>
      <c r="BQ73" s="34"/>
      <c r="BR73" s="24"/>
      <c r="BS73" s="24"/>
      <c r="BT73" s="24"/>
      <c r="BU73" s="24"/>
      <c r="BV73" s="24"/>
      <c r="BW73" s="24"/>
      <c r="BX73" s="24"/>
      <c r="BY73" s="24"/>
      <c r="BZ73" s="25"/>
    </row>
    <row r="74" spans="1:78" ht="38.25" customHeight="1" x14ac:dyDescent="0.2">
      <c r="A74" s="29">
        <v>0</v>
      </c>
      <c r="B74" s="29"/>
      <c r="C74" s="30" t="s">
        <v>361</v>
      </c>
      <c r="D74" s="31"/>
      <c r="E74" s="31"/>
      <c r="F74" s="31"/>
      <c r="G74" s="31"/>
      <c r="H74" s="31"/>
      <c r="I74" s="32"/>
      <c r="J74" s="33" t="s">
        <v>100</v>
      </c>
      <c r="K74" s="33"/>
      <c r="L74" s="33"/>
      <c r="M74" s="33"/>
      <c r="N74" s="33"/>
      <c r="O74" s="30" t="s">
        <v>151</v>
      </c>
      <c r="P74" s="31"/>
      <c r="Q74" s="31"/>
      <c r="R74" s="31"/>
      <c r="S74" s="31"/>
      <c r="T74" s="31"/>
      <c r="U74" s="31"/>
      <c r="V74" s="31"/>
      <c r="W74" s="31"/>
      <c r="X74" s="32"/>
      <c r="Y74" s="28">
        <v>0</v>
      </c>
      <c r="Z74" s="28"/>
      <c r="AA74" s="28"/>
      <c r="AB74" s="28"/>
      <c r="AC74" s="28"/>
      <c r="AD74" s="28">
        <v>100</v>
      </c>
      <c r="AE74" s="28"/>
      <c r="AF74" s="28"/>
      <c r="AG74" s="28"/>
      <c r="AH74" s="28"/>
      <c r="AI74" s="28">
        <f>Y74+AD74</f>
        <v>100</v>
      </c>
      <c r="AJ74" s="28"/>
      <c r="AK74" s="28"/>
      <c r="AL74" s="28"/>
      <c r="AM74" s="28"/>
      <c r="AN74" s="28">
        <v>0</v>
      </c>
      <c r="AO74" s="28"/>
      <c r="AP74" s="28"/>
      <c r="AQ74" s="28"/>
      <c r="AR74" s="28"/>
      <c r="AS74" s="28">
        <v>100</v>
      </c>
      <c r="AT74" s="28"/>
      <c r="AU74" s="28"/>
      <c r="AV74" s="28"/>
      <c r="AW74" s="28"/>
      <c r="AX74" s="27">
        <f>AN74+AS74</f>
        <v>100</v>
      </c>
      <c r="AY74" s="27"/>
      <c r="AZ74" s="27"/>
      <c r="BA74" s="27"/>
      <c r="BB74" s="27"/>
      <c r="BC74" s="27">
        <f>AN74-Y74</f>
        <v>0</v>
      </c>
      <c r="BD74" s="27"/>
      <c r="BE74" s="27"/>
      <c r="BF74" s="27"/>
      <c r="BG74" s="27"/>
      <c r="BH74" s="27">
        <f>AS74-AD74</f>
        <v>0</v>
      </c>
      <c r="BI74" s="27"/>
      <c r="BJ74" s="27"/>
      <c r="BK74" s="27"/>
      <c r="BL74" s="27"/>
      <c r="BM74" s="27">
        <f>BC74+BH74</f>
        <v>0</v>
      </c>
      <c r="BN74" s="27"/>
      <c r="BO74" s="27"/>
      <c r="BP74" s="27"/>
      <c r="BQ74" s="27"/>
      <c r="BR74" s="10"/>
      <c r="BS74" s="10"/>
      <c r="BT74" s="10"/>
      <c r="BU74" s="10"/>
      <c r="BV74" s="10"/>
      <c r="BW74" s="10"/>
      <c r="BX74" s="10"/>
      <c r="BY74" s="10"/>
      <c r="BZ74" s="8"/>
    </row>
    <row r="75" spans="1:78" ht="51" customHeight="1" x14ac:dyDescent="0.2">
      <c r="A75" s="29">
        <v>0</v>
      </c>
      <c r="B75" s="29"/>
      <c r="C75" s="30" t="s">
        <v>362</v>
      </c>
      <c r="D75" s="31"/>
      <c r="E75" s="31"/>
      <c r="F75" s="31"/>
      <c r="G75" s="31"/>
      <c r="H75" s="31"/>
      <c r="I75" s="32"/>
      <c r="J75" s="33" t="s">
        <v>100</v>
      </c>
      <c r="K75" s="33"/>
      <c r="L75" s="33"/>
      <c r="M75" s="33"/>
      <c r="N75" s="33"/>
      <c r="O75" s="30" t="s">
        <v>151</v>
      </c>
      <c r="P75" s="31"/>
      <c r="Q75" s="31"/>
      <c r="R75" s="31"/>
      <c r="S75" s="31"/>
      <c r="T75" s="31"/>
      <c r="U75" s="31"/>
      <c r="V75" s="31"/>
      <c r="W75" s="31"/>
      <c r="X75" s="32"/>
      <c r="Y75" s="28">
        <v>0</v>
      </c>
      <c r="Z75" s="28"/>
      <c r="AA75" s="28"/>
      <c r="AB75" s="28"/>
      <c r="AC75" s="28"/>
      <c r="AD75" s="28">
        <v>100</v>
      </c>
      <c r="AE75" s="28"/>
      <c r="AF75" s="28"/>
      <c r="AG75" s="28"/>
      <c r="AH75" s="28"/>
      <c r="AI75" s="28">
        <f>Y75+AD75</f>
        <v>100</v>
      </c>
      <c r="AJ75" s="28"/>
      <c r="AK75" s="28"/>
      <c r="AL75" s="28"/>
      <c r="AM75" s="28"/>
      <c r="AN75" s="28">
        <v>0</v>
      </c>
      <c r="AO75" s="28"/>
      <c r="AP75" s="28"/>
      <c r="AQ75" s="28"/>
      <c r="AR75" s="28"/>
      <c r="AS75" s="28">
        <v>100</v>
      </c>
      <c r="AT75" s="28"/>
      <c r="AU75" s="28"/>
      <c r="AV75" s="28"/>
      <c r="AW75" s="28"/>
      <c r="AX75" s="27">
        <f>AN75+AS75</f>
        <v>100</v>
      </c>
      <c r="AY75" s="27"/>
      <c r="AZ75" s="27"/>
      <c r="BA75" s="27"/>
      <c r="BB75" s="27"/>
      <c r="BC75" s="27">
        <f>AN75-Y75</f>
        <v>0</v>
      </c>
      <c r="BD75" s="27"/>
      <c r="BE75" s="27"/>
      <c r="BF75" s="27"/>
      <c r="BG75" s="27"/>
      <c r="BH75" s="27">
        <f>AS75-AD75</f>
        <v>0</v>
      </c>
      <c r="BI75" s="27"/>
      <c r="BJ75" s="27"/>
      <c r="BK75" s="27"/>
      <c r="BL75" s="27"/>
      <c r="BM75" s="27">
        <f>BC75+BH75</f>
        <v>0</v>
      </c>
      <c r="BN75" s="27"/>
      <c r="BO75" s="27"/>
      <c r="BP75" s="27"/>
      <c r="BQ75" s="27"/>
      <c r="BR75" s="10"/>
      <c r="BS75" s="10"/>
      <c r="BT75" s="10"/>
      <c r="BU75" s="10"/>
      <c r="BV75" s="10"/>
      <c r="BW75" s="10"/>
      <c r="BX75" s="10"/>
      <c r="BY75" s="10"/>
      <c r="BZ75" s="8"/>
    </row>
    <row r="77" spans="1:78" ht="15.95" customHeight="1" x14ac:dyDescent="0.2">
      <c r="A77" s="52" t="s">
        <v>56</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31.5" customHeight="1" x14ac:dyDescent="0.2">
      <c r="A78" s="26" t="s">
        <v>363</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row>
    <row r="79" spans="1:78" ht="15.9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78" ht="15.9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1" spans="1:60" ht="42" customHeight="1" x14ac:dyDescent="0.2">
      <c r="A81" s="90" t="s">
        <v>107</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3"/>
      <c r="AO81" s="3"/>
      <c r="AP81" s="93" t="s">
        <v>109</v>
      </c>
      <c r="AQ81" s="54"/>
      <c r="AR81" s="54"/>
      <c r="AS81" s="54"/>
      <c r="AT81" s="54"/>
      <c r="AU81" s="54"/>
      <c r="AV81" s="54"/>
      <c r="AW81" s="54"/>
      <c r="AX81" s="54"/>
      <c r="AY81" s="54"/>
      <c r="AZ81" s="54"/>
      <c r="BA81" s="54"/>
      <c r="BB81" s="54"/>
      <c r="BC81" s="54"/>
      <c r="BD81" s="54"/>
      <c r="BE81" s="54"/>
      <c r="BF81" s="54"/>
      <c r="BG81" s="54"/>
      <c r="BH81" s="54"/>
    </row>
    <row r="82" spans="1:60" x14ac:dyDescent="0.2">
      <c r="W82" s="89" t="s">
        <v>12</v>
      </c>
      <c r="X82" s="89"/>
      <c r="Y82" s="89"/>
      <c r="Z82" s="89"/>
      <c r="AA82" s="89"/>
      <c r="AB82" s="89"/>
      <c r="AC82" s="89"/>
      <c r="AD82" s="89"/>
      <c r="AE82" s="89"/>
      <c r="AF82" s="89"/>
      <c r="AG82" s="89"/>
      <c r="AH82" s="89"/>
      <c r="AI82" s="89"/>
      <c r="AJ82" s="89"/>
      <c r="AK82" s="89"/>
      <c r="AL82" s="89"/>
      <c r="AM82" s="89"/>
      <c r="AN82" s="19"/>
      <c r="AO82" s="19"/>
      <c r="AP82" s="89" t="s">
        <v>13</v>
      </c>
      <c r="AQ82" s="89"/>
      <c r="AR82" s="89"/>
      <c r="AS82" s="89"/>
      <c r="AT82" s="89"/>
      <c r="AU82" s="89"/>
      <c r="AV82" s="89"/>
      <c r="AW82" s="89"/>
      <c r="AX82" s="89"/>
      <c r="AY82" s="89"/>
      <c r="AZ82" s="89"/>
      <c r="BA82" s="89"/>
      <c r="BB82" s="89"/>
      <c r="BC82" s="89"/>
      <c r="BD82" s="89"/>
      <c r="BE82" s="89"/>
      <c r="BF82" s="89"/>
      <c r="BG82" s="89"/>
      <c r="BH82" s="89"/>
    </row>
    <row r="85" spans="1:60" ht="31.5" customHeight="1" x14ac:dyDescent="0.2">
      <c r="A85" s="90" t="s">
        <v>108</v>
      </c>
      <c r="B85" s="91"/>
      <c r="C85" s="91"/>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3"/>
      <c r="AO85" s="3"/>
      <c r="AP85" s="93" t="s">
        <v>110</v>
      </c>
      <c r="AQ85" s="54"/>
      <c r="AR85" s="54"/>
      <c r="AS85" s="54"/>
      <c r="AT85" s="54"/>
      <c r="AU85" s="54"/>
      <c r="AV85" s="54"/>
      <c r="AW85" s="54"/>
      <c r="AX85" s="54"/>
      <c r="AY85" s="54"/>
      <c r="AZ85" s="54"/>
      <c r="BA85" s="54"/>
      <c r="BB85" s="54"/>
      <c r="BC85" s="54"/>
      <c r="BD85" s="54"/>
      <c r="BE85" s="54"/>
      <c r="BF85" s="54"/>
      <c r="BG85" s="54"/>
      <c r="BH85" s="54"/>
    </row>
    <row r="86" spans="1:60" x14ac:dyDescent="0.2">
      <c r="W86" s="89" t="s">
        <v>12</v>
      </c>
      <c r="X86" s="89"/>
      <c r="Y86" s="89"/>
      <c r="Z86" s="89"/>
      <c r="AA86" s="89"/>
      <c r="AB86" s="89"/>
      <c r="AC86" s="89"/>
      <c r="AD86" s="89"/>
      <c r="AE86" s="89"/>
      <c r="AF86" s="89"/>
      <c r="AG86" s="89"/>
      <c r="AH86" s="89"/>
      <c r="AI86" s="89"/>
      <c r="AJ86" s="89"/>
      <c r="AK86" s="89"/>
      <c r="AL86" s="89"/>
      <c r="AM86" s="89"/>
      <c r="AN86" s="19"/>
      <c r="AO86" s="19"/>
      <c r="AP86" s="89" t="s">
        <v>13</v>
      </c>
      <c r="AQ86" s="89"/>
      <c r="AR86" s="89"/>
      <c r="AS86" s="89"/>
      <c r="AT86" s="89"/>
      <c r="AU86" s="89"/>
      <c r="AV86" s="89"/>
      <c r="AW86" s="89"/>
      <c r="AX86" s="89"/>
      <c r="AY86" s="89"/>
      <c r="AZ86" s="89"/>
      <c r="BA86" s="89"/>
      <c r="BB86" s="89"/>
      <c r="BC86" s="89"/>
      <c r="BD86" s="89"/>
      <c r="BE86" s="89"/>
      <c r="BF86" s="89"/>
      <c r="BG86" s="89"/>
      <c r="BH86" s="89"/>
    </row>
  </sheetData>
  <mergeCells count="392">
    <mergeCell ref="W86:AM86"/>
    <mergeCell ref="AP86:BH86"/>
    <mergeCell ref="A81:V81"/>
    <mergeCell ref="W81:AM81"/>
    <mergeCell ref="AP81:BH81"/>
    <mergeCell ref="W82:AM82"/>
    <mergeCell ref="AP82:BH82"/>
    <mergeCell ref="A85:V85"/>
    <mergeCell ref="W85:AM85"/>
    <mergeCell ref="AP85:BH85"/>
    <mergeCell ref="AX75:BB75"/>
    <mergeCell ref="BC75:BG75"/>
    <mergeCell ref="BH75:BL75"/>
    <mergeCell ref="BM75:BQ75"/>
    <mergeCell ref="A77:BL77"/>
    <mergeCell ref="A78:BL78"/>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143" priority="23" stopIfTrue="1" operator="equal">
      <formula>$C63</formula>
    </cfRule>
  </conditionalFormatting>
  <conditionalFormatting sqref="A64:B64">
    <cfRule type="cellIs" dxfId="142" priority="24" stopIfTrue="1" operator="equal">
      <formula>0</formula>
    </cfRule>
  </conditionalFormatting>
  <conditionalFormatting sqref="C65">
    <cfRule type="cellIs" dxfId="141" priority="21" stopIfTrue="1" operator="equal">
      <formula>$C64</formula>
    </cfRule>
  </conditionalFormatting>
  <conditionalFormatting sqref="A65:B65">
    <cfRule type="cellIs" dxfId="140" priority="22" stopIfTrue="1" operator="equal">
      <formula>0</formula>
    </cfRule>
  </conditionalFormatting>
  <conditionalFormatting sqref="C66">
    <cfRule type="cellIs" dxfId="139" priority="19" stopIfTrue="1" operator="equal">
      <formula>$C65</formula>
    </cfRule>
  </conditionalFormatting>
  <conditionalFormatting sqref="A66:B66">
    <cfRule type="cellIs" dxfId="138" priority="20" stopIfTrue="1" operator="equal">
      <formula>0</formula>
    </cfRule>
  </conditionalFormatting>
  <conditionalFormatting sqref="C67">
    <cfRule type="cellIs" dxfId="137" priority="17" stopIfTrue="1" operator="equal">
      <formula>$C66</formula>
    </cfRule>
  </conditionalFormatting>
  <conditionalFormatting sqref="A67:B67">
    <cfRule type="cellIs" dxfId="136" priority="18" stopIfTrue="1" operator="equal">
      <formula>0</formula>
    </cfRule>
  </conditionalFormatting>
  <conditionalFormatting sqref="C68">
    <cfRule type="cellIs" dxfId="135" priority="15" stopIfTrue="1" operator="equal">
      <formula>$C67</formula>
    </cfRule>
  </conditionalFormatting>
  <conditionalFormatting sqref="A68:B68">
    <cfRule type="cellIs" dxfId="134" priority="16" stopIfTrue="1" operator="equal">
      <formula>0</formula>
    </cfRule>
  </conditionalFormatting>
  <conditionalFormatting sqref="C69">
    <cfRule type="cellIs" dxfId="133" priority="13" stopIfTrue="1" operator="equal">
      <formula>$C68</formula>
    </cfRule>
  </conditionalFormatting>
  <conditionalFormatting sqref="A69:B69">
    <cfRule type="cellIs" dxfId="132" priority="14" stopIfTrue="1" operator="equal">
      <formula>0</formula>
    </cfRule>
  </conditionalFormatting>
  <conditionalFormatting sqref="C70">
    <cfRule type="cellIs" dxfId="131" priority="11" stopIfTrue="1" operator="equal">
      <formula>$C69</formula>
    </cfRule>
  </conditionalFormatting>
  <conditionalFormatting sqref="A70:B70">
    <cfRule type="cellIs" dxfId="130" priority="12" stopIfTrue="1" operator="equal">
      <formula>0</formula>
    </cfRule>
  </conditionalFormatting>
  <conditionalFormatting sqref="C71">
    <cfRule type="cellIs" dxfId="129" priority="9" stopIfTrue="1" operator="equal">
      <formula>$C70</formula>
    </cfRule>
  </conditionalFormatting>
  <conditionalFormatting sqref="A71:B71">
    <cfRule type="cellIs" dxfId="128" priority="10" stopIfTrue="1" operator="equal">
      <formula>0</formula>
    </cfRule>
  </conditionalFormatting>
  <conditionalFormatting sqref="C72">
    <cfRule type="cellIs" dxfId="127" priority="7" stopIfTrue="1" operator="equal">
      <formula>$C71</formula>
    </cfRule>
  </conditionalFormatting>
  <conditionalFormatting sqref="A72:B72">
    <cfRule type="cellIs" dxfId="126" priority="8" stopIfTrue="1" operator="equal">
      <formula>0</formula>
    </cfRule>
  </conditionalFormatting>
  <conditionalFormatting sqref="C73">
    <cfRule type="cellIs" dxfId="125" priority="5" stopIfTrue="1" operator="equal">
      <formula>$C72</formula>
    </cfRule>
  </conditionalFormatting>
  <conditionalFormatting sqref="A73:B73">
    <cfRule type="cellIs" dxfId="124" priority="6" stopIfTrue="1" operator="equal">
      <formula>0</formula>
    </cfRule>
  </conditionalFormatting>
  <conditionalFormatting sqref="C74">
    <cfRule type="cellIs" dxfId="123" priority="3" stopIfTrue="1" operator="equal">
      <formula>$C73</formula>
    </cfRule>
  </conditionalFormatting>
  <conditionalFormatting sqref="A74:B74">
    <cfRule type="cellIs" dxfId="122" priority="4" stopIfTrue="1" operator="equal">
      <formula>0</formula>
    </cfRule>
  </conditionalFormatting>
  <conditionalFormatting sqref="C75">
    <cfRule type="cellIs" dxfId="121" priority="1" stopIfTrue="1" operator="equal">
      <formula>$C74</formula>
    </cfRule>
  </conditionalFormatting>
  <conditionalFormatting sqref="A75:B75">
    <cfRule type="cellIs" dxfId="12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77" max="6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3"/>
  <sheetViews>
    <sheetView view="pageBreakPreview" topLeftCell="A56" zoomScale="60" zoomScaleNormal="100" workbookViewId="0">
      <selection activeCell="BH76" sqref="BH76"/>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8" width="2.85546875" style="1" customWidth="1"/>
    <col min="69" max="69" width="4.28515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20.2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27.9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31.5" customHeight="1" x14ac:dyDescent="0.2">
      <c r="A20" s="47" t="s">
        <v>42</v>
      </c>
      <c r="B20" s="47"/>
      <c r="C20" s="14"/>
      <c r="D20" s="48" t="s">
        <v>451</v>
      </c>
      <c r="E20" s="49"/>
      <c r="F20" s="49"/>
      <c r="G20" s="49"/>
      <c r="H20" s="49"/>
      <c r="I20" s="49"/>
      <c r="J20" s="49"/>
      <c r="K20" s="14"/>
      <c r="L20" s="48" t="s">
        <v>341</v>
      </c>
      <c r="M20" s="49"/>
      <c r="N20" s="49"/>
      <c r="O20" s="49"/>
      <c r="P20" s="49"/>
      <c r="Q20" s="49"/>
      <c r="R20" s="49"/>
      <c r="S20" s="49"/>
      <c r="T20" s="49"/>
      <c r="U20" s="49"/>
      <c r="V20" s="49"/>
      <c r="W20" s="49"/>
      <c r="X20" s="49"/>
      <c r="Y20" s="49"/>
      <c r="Z20" s="49"/>
      <c r="AA20" s="49"/>
      <c r="AB20" s="49"/>
      <c r="AC20" s="53" t="s">
        <v>452</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453</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454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455</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456</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300000</v>
      </c>
      <c r="AG44" s="45"/>
      <c r="AH44" s="45"/>
      <c r="AI44" s="45"/>
      <c r="AJ44" s="45"/>
      <c r="AK44" s="45">
        <f>AA44+AF44</f>
        <v>300000</v>
      </c>
      <c r="AL44" s="45"/>
      <c r="AM44" s="45"/>
      <c r="AN44" s="45"/>
      <c r="AO44" s="45"/>
      <c r="AP44" s="45">
        <v>0</v>
      </c>
      <c r="AQ44" s="45"/>
      <c r="AR44" s="45"/>
      <c r="AS44" s="45"/>
      <c r="AT44" s="45"/>
      <c r="AU44" s="45">
        <v>289203.64</v>
      </c>
      <c r="AV44" s="45"/>
      <c r="AW44" s="45"/>
      <c r="AX44" s="45"/>
      <c r="AY44" s="45"/>
      <c r="AZ44" s="45">
        <f>AP44+AU44</f>
        <v>289203.64</v>
      </c>
      <c r="BA44" s="45"/>
      <c r="BB44" s="45"/>
      <c r="BC44" s="45"/>
      <c r="BD44" s="45">
        <f>AP44-AA44</f>
        <v>0</v>
      </c>
      <c r="BE44" s="45"/>
      <c r="BF44" s="45"/>
      <c r="BG44" s="45"/>
      <c r="BH44" s="45"/>
      <c r="BI44" s="45">
        <f>AU44-AF44</f>
        <v>-10796.359999999986</v>
      </c>
      <c r="BJ44" s="45"/>
      <c r="BK44" s="45"/>
      <c r="BL44" s="45"/>
      <c r="BM44" s="45"/>
      <c r="BN44" s="45">
        <f>BD44+BI44</f>
        <v>-10796.359999999986</v>
      </c>
      <c r="BO44" s="45"/>
      <c r="BP44" s="45"/>
      <c r="BQ44" s="45"/>
      <c r="CA44" s="1" t="s">
        <v>25</v>
      </c>
    </row>
    <row r="45" spans="1:79" ht="15.75" customHeight="1" x14ac:dyDescent="0.2">
      <c r="A45" s="29">
        <v>2</v>
      </c>
      <c r="B45" s="29"/>
      <c r="C45" s="41" t="s">
        <v>346</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250000</v>
      </c>
      <c r="AG45" s="45"/>
      <c r="AH45" s="45"/>
      <c r="AI45" s="45"/>
      <c r="AJ45" s="45"/>
      <c r="AK45" s="45">
        <f>AA45+AF45</f>
        <v>250000</v>
      </c>
      <c r="AL45" s="45"/>
      <c r="AM45" s="45"/>
      <c r="AN45" s="45"/>
      <c r="AO45" s="45"/>
      <c r="AP45" s="45">
        <v>0</v>
      </c>
      <c r="AQ45" s="45"/>
      <c r="AR45" s="45"/>
      <c r="AS45" s="45"/>
      <c r="AT45" s="45"/>
      <c r="AU45" s="45">
        <v>260796.36</v>
      </c>
      <c r="AV45" s="45"/>
      <c r="AW45" s="45"/>
      <c r="AX45" s="45"/>
      <c r="AY45" s="45"/>
      <c r="AZ45" s="45">
        <f>AP45+AU45</f>
        <v>260796.36</v>
      </c>
      <c r="BA45" s="45"/>
      <c r="BB45" s="45"/>
      <c r="BC45" s="45"/>
      <c r="BD45" s="45">
        <f>AP45-AA45</f>
        <v>0</v>
      </c>
      <c r="BE45" s="45"/>
      <c r="BF45" s="45"/>
      <c r="BG45" s="45"/>
      <c r="BH45" s="45"/>
      <c r="BI45" s="45">
        <f>AU45-AF45</f>
        <v>10796.359999999986</v>
      </c>
      <c r="BJ45" s="45"/>
      <c r="BK45" s="45"/>
      <c r="BL45" s="45"/>
      <c r="BM45" s="45"/>
      <c r="BN45" s="45">
        <f>BD45+BI45</f>
        <v>10796.359999999986</v>
      </c>
      <c r="BO45" s="45"/>
      <c r="BP45" s="45"/>
      <c r="BQ45" s="45"/>
    </row>
    <row r="46" spans="1:79" ht="31.5" customHeight="1" x14ac:dyDescent="0.2">
      <c r="A46" s="29">
        <v>3</v>
      </c>
      <c r="B46" s="29"/>
      <c r="C46" s="41" t="s">
        <v>457</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450000</v>
      </c>
      <c r="AG46" s="45"/>
      <c r="AH46" s="45"/>
      <c r="AI46" s="45"/>
      <c r="AJ46" s="45"/>
      <c r="AK46" s="45">
        <f>AA46+AF46</f>
        <v>450000</v>
      </c>
      <c r="AL46" s="45"/>
      <c r="AM46" s="45"/>
      <c r="AN46" s="45"/>
      <c r="AO46" s="45"/>
      <c r="AP46" s="45">
        <v>0</v>
      </c>
      <c r="AQ46" s="45"/>
      <c r="AR46" s="45"/>
      <c r="AS46" s="45"/>
      <c r="AT46" s="45"/>
      <c r="AU46" s="45">
        <v>450000</v>
      </c>
      <c r="AV46" s="45"/>
      <c r="AW46" s="45"/>
      <c r="AX46" s="45"/>
      <c r="AY46" s="45"/>
      <c r="AZ46" s="45">
        <f>AP46+AU46</f>
        <v>450000</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ht="31.5" customHeight="1" x14ac:dyDescent="0.2">
      <c r="A47" s="29">
        <v>4</v>
      </c>
      <c r="B47" s="29"/>
      <c r="C47" s="41" t="s">
        <v>458</v>
      </c>
      <c r="D47" s="31"/>
      <c r="E47" s="31"/>
      <c r="F47" s="31"/>
      <c r="G47" s="31"/>
      <c r="H47" s="31"/>
      <c r="I47" s="31"/>
      <c r="J47" s="31"/>
      <c r="K47" s="31"/>
      <c r="L47" s="31"/>
      <c r="M47" s="31"/>
      <c r="N47" s="31"/>
      <c r="O47" s="31"/>
      <c r="P47" s="31"/>
      <c r="Q47" s="31"/>
      <c r="R47" s="31"/>
      <c r="S47" s="31"/>
      <c r="T47" s="31"/>
      <c r="U47" s="31"/>
      <c r="V47" s="31"/>
      <c r="W47" s="31"/>
      <c r="X47" s="31"/>
      <c r="Y47" s="31"/>
      <c r="Z47" s="32"/>
      <c r="AA47" s="45">
        <v>0</v>
      </c>
      <c r="AB47" s="45"/>
      <c r="AC47" s="45"/>
      <c r="AD47" s="45"/>
      <c r="AE47" s="45"/>
      <c r="AF47" s="45">
        <v>510000</v>
      </c>
      <c r="AG47" s="45"/>
      <c r="AH47" s="45"/>
      <c r="AI47" s="45"/>
      <c r="AJ47" s="45"/>
      <c r="AK47" s="45">
        <f>AA47+AF47</f>
        <v>510000</v>
      </c>
      <c r="AL47" s="45"/>
      <c r="AM47" s="45"/>
      <c r="AN47" s="45"/>
      <c r="AO47" s="45"/>
      <c r="AP47" s="45">
        <v>0</v>
      </c>
      <c r="AQ47" s="45"/>
      <c r="AR47" s="45"/>
      <c r="AS47" s="45"/>
      <c r="AT47" s="45"/>
      <c r="AU47" s="45">
        <v>382245.01</v>
      </c>
      <c r="AV47" s="45"/>
      <c r="AW47" s="45"/>
      <c r="AX47" s="45"/>
      <c r="AY47" s="45"/>
      <c r="AZ47" s="45">
        <f>AP47+AU47</f>
        <v>382245.01</v>
      </c>
      <c r="BA47" s="45"/>
      <c r="BB47" s="45"/>
      <c r="BC47" s="45"/>
      <c r="BD47" s="45">
        <f>AP47-AA47</f>
        <v>0</v>
      </c>
      <c r="BE47" s="45"/>
      <c r="BF47" s="45"/>
      <c r="BG47" s="45"/>
      <c r="BH47" s="45"/>
      <c r="BI47" s="45">
        <f>AU47-AF47</f>
        <v>-127754.98999999999</v>
      </c>
      <c r="BJ47" s="45"/>
      <c r="BK47" s="45"/>
      <c r="BL47" s="45"/>
      <c r="BM47" s="45"/>
      <c r="BN47" s="45">
        <f>BD47+BI47</f>
        <v>-127754.98999999999</v>
      </c>
      <c r="BO47" s="45"/>
      <c r="BP47" s="45"/>
      <c r="BQ47" s="45"/>
    </row>
    <row r="48" spans="1:79" s="22" customFormat="1" ht="15.75" x14ac:dyDescent="0.2">
      <c r="A48" s="35"/>
      <c r="B48" s="35"/>
      <c r="C48" s="46" t="s">
        <v>74</v>
      </c>
      <c r="D48" s="37"/>
      <c r="E48" s="37"/>
      <c r="F48" s="37"/>
      <c r="G48" s="37"/>
      <c r="H48" s="37"/>
      <c r="I48" s="37"/>
      <c r="J48" s="37"/>
      <c r="K48" s="37"/>
      <c r="L48" s="37"/>
      <c r="M48" s="37"/>
      <c r="N48" s="37"/>
      <c r="O48" s="37"/>
      <c r="P48" s="37"/>
      <c r="Q48" s="37"/>
      <c r="R48" s="37"/>
      <c r="S48" s="37"/>
      <c r="T48" s="37"/>
      <c r="U48" s="37"/>
      <c r="V48" s="37"/>
      <c r="W48" s="37"/>
      <c r="X48" s="37"/>
      <c r="Y48" s="37"/>
      <c r="Z48" s="38"/>
      <c r="AA48" s="44">
        <v>0</v>
      </c>
      <c r="AB48" s="44"/>
      <c r="AC48" s="44"/>
      <c r="AD48" s="44"/>
      <c r="AE48" s="44"/>
      <c r="AF48" s="44">
        <v>1510000</v>
      </c>
      <c r="AG48" s="44"/>
      <c r="AH48" s="44"/>
      <c r="AI48" s="44"/>
      <c r="AJ48" s="44"/>
      <c r="AK48" s="44">
        <f>AA48+AF48</f>
        <v>1510000</v>
      </c>
      <c r="AL48" s="44"/>
      <c r="AM48" s="44"/>
      <c r="AN48" s="44"/>
      <c r="AO48" s="44"/>
      <c r="AP48" s="44">
        <v>0</v>
      </c>
      <c r="AQ48" s="44"/>
      <c r="AR48" s="44"/>
      <c r="AS48" s="44"/>
      <c r="AT48" s="44"/>
      <c r="AU48" s="44">
        <v>1382245.01</v>
      </c>
      <c r="AV48" s="44"/>
      <c r="AW48" s="44"/>
      <c r="AX48" s="44"/>
      <c r="AY48" s="44"/>
      <c r="AZ48" s="44">
        <f>AP48+AU48</f>
        <v>1382245.01</v>
      </c>
      <c r="BA48" s="44"/>
      <c r="BB48" s="44"/>
      <c r="BC48" s="44"/>
      <c r="BD48" s="44">
        <f>AP48-AA48</f>
        <v>0</v>
      </c>
      <c r="BE48" s="44"/>
      <c r="BF48" s="44"/>
      <c r="BG48" s="44"/>
      <c r="BH48" s="44"/>
      <c r="BI48" s="44">
        <f>AU48-AF48</f>
        <v>-127754.98999999999</v>
      </c>
      <c r="BJ48" s="44"/>
      <c r="BK48" s="44"/>
      <c r="BL48" s="44"/>
      <c r="BM48" s="44"/>
      <c r="BN48" s="44">
        <f>BD48+BI48</f>
        <v>-127754.98999999999</v>
      </c>
      <c r="BO48" s="44"/>
      <c r="BP48" s="44"/>
      <c r="BQ48" s="44"/>
    </row>
    <row r="50" spans="1:79" ht="15.75" customHeight="1" x14ac:dyDescent="0.2">
      <c r="A50" s="52" t="s">
        <v>52</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row>
    <row r="51" spans="1:79" ht="15" customHeight="1" x14ac:dyDescent="0.2">
      <c r="A51" s="79" t="s">
        <v>111</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row>
    <row r="52" spans="1:79" ht="28.5" customHeight="1" x14ac:dyDescent="0.2">
      <c r="A52" s="29" t="s">
        <v>34</v>
      </c>
      <c r="B52" s="29"/>
      <c r="C52" s="29"/>
      <c r="D52" s="29"/>
      <c r="E52" s="29"/>
      <c r="F52" s="29"/>
      <c r="G52" s="29"/>
      <c r="H52" s="29"/>
      <c r="I52" s="29"/>
      <c r="J52" s="29"/>
      <c r="K52" s="29"/>
      <c r="L52" s="29"/>
      <c r="M52" s="29"/>
      <c r="N52" s="29"/>
      <c r="O52" s="29"/>
      <c r="P52" s="29"/>
      <c r="Q52" s="29" t="s">
        <v>30</v>
      </c>
      <c r="R52" s="29"/>
      <c r="S52" s="29"/>
      <c r="T52" s="29"/>
      <c r="U52" s="29"/>
      <c r="V52" s="29"/>
      <c r="W52" s="29"/>
      <c r="X52" s="29"/>
      <c r="Y52" s="29"/>
      <c r="Z52" s="29"/>
      <c r="AA52" s="29"/>
      <c r="AB52" s="29"/>
      <c r="AC52" s="29"/>
      <c r="AD52" s="29"/>
      <c r="AE52" s="29"/>
      <c r="AF52" s="29"/>
      <c r="AG52" s="29" t="s">
        <v>54</v>
      </c>
      <c r="AH52" s="29"/>
      <c r="AI52" s="29"/>
      <c r="AJ52" s="29"/>
      <c r="AK52" s="29"/>
      <c r="AL52" s="29"/>
      <c r="AM52" s="29"/>
      <c r="AN52" s="29"/>
      <c r="AO52" s="29"/>
      <c r="AP52" s="29"/>
      <c r="AQ52" s="29"/>
      <c r="AR52" s="29"/>
      <c r="AS52" s="29"/>
      <c r="AT52" s="29"/>
      <c r="AU52" s="29"/>
      <c r="AV52" s="29"/>
      <c r="AW52" s="29" t="s">
        <v>3</v>
      </c>
      <c r="AX52" s="29"/>
      <c r="AY52" s="29"/>
      <c r="AZ52" s="29"/>
      <c r="BA52" s="29"/>
      <c r="BB52" s="29"/>
      <c r="BC52" s="29"/>
      <c r="BD52" s="29"/>
      <c r="BE52" s="29"/>
      <c r="BF52" s="29"/>
      <c r="BG52" s="29"/>
      <c r="BH52" s="29"/>
      <c r="BI52" s="29"/>
      <c r="BJ52" s="29"/>
      <c r="BK52" s="29"/>
      <c r="BL52" s="29"/>
      <c r="BM52" s="2"/>
      <c r="BN52" s="2"/>
      <c r="BO52" s="2"/>
      <c r="BP52" s="2"/>
      <c r="BQ52" s="2"/>
    </row>
    <row r="53" spans="1:79" ht="29.1" customHeight="1" x14ac:dyDescent="0.2">
      <c r="A53" s="29"/>
      <c r="B53" s="29"/>
      <c r="C53" s="29"/>
      <c r="D53" s="29"/>
      <c r="E53" s="29"/>
      <c r="F53" s="29"/>
      <c r="G53" s="29"/>
      <c r="H53" s="29"/>
      <c r="I53" s="29"/>
      <c r="J53" s="29"/>
      <c r="K53" s="29"/>
      <c r="L53" s="29"/>
      <c r="M53" s="29"/>
      <c r="N53" s="29"/>
      <c r="O53" s="29"/>
      <c r="P53" s="29"/>
      <c r="Q53" s="29" t="s">
        <v>5</v>
      </c>
      <c r="R53" s="29"/>
      <c r="S53" s="29"/>
      <c r="T53" s="29"/>
      <c r="U53" s="29"/>
      <c r="V53" s="29" t="s">
        <v>4</v>
      </c>
      <c r="W53" s="29"/>
      <c r="X53" s="29"/>
      <c r="Y53" s="29"/>
      <c r="Z53" s="29"/>
      <c r="AA53" s="29" t="s">
        <v>31</v>
      </c>
      <c r="AB53" s="29"/>
      <c r="AC53" s="29"/>
      <c r="AD53" s="29"/>
      <c r="AE53" s="29"/>
      <c r="AF53" s="29"/>
      <c r="AG53" s="29" t="s">
        <v>5</v>
      </c>
      <c r="AH53" s="29"/>
      <c r="AI53" s="29"/>
      <c r="AJ53" s="29"/>
      <c r="AK53" s="29"/>
      <c r="AL53" s="29" t="s">
        <v>4</v>
      </c>
      <c r="AM53" s="29"/>
      <c r="AN53" s="29"/>
      <c r="AO53" s="29"/>
      <c r="AP53" s="29"/>
      <c r="AQ53" s="29" t="s">
        <v>31</v>
      </c>
      <c r="AR53" s="29"/>
      <c r="AS53" s="29"/>
      <c r="AT53" s="29"/>
      <c r="AU53" s="29"/>
      <c r="AV53" s="29"/>
      <c r="AW53" s="61" t="s">
        <v>5</v>
      </c>
      <c r="AX53" s="62"/>
      <c r="AY53" s="62"/>
      <c r="AZ53" s="62"/>
      <c r="BA53" s="63"/>
      <c r="BB53" s="61" t="s">
        <v>4</v>
      </c>
      <c r="BC53" s="62"/>
      <c r="BD53" s="62"/>
      <c r="BE53" s="62"/>
      <c r="BF53" s="63"/>
      <c r="BG53" s="29" t="s">
        <v>31</v>
      </c>
      <c r="BH53" s="29"/>
      <c r="BI53" s="29"/>
      <c r="BJ53" s="29"/>
      <c r="BK53" s="29"/>
      <c r="BL53" s="29"/>
      <c r="BM53" s="2"/>
      <c r="BN53" s="2"/>
      <c r="BO53" s="2"/>
      <c r="BP53" s="2"/>
      <c r="BQ53" s="2"/>
    </row>
    <row r="54" spans="1:79" ht="15.95" customHeight="1" x14ac:dyDescent="0.25">
      <c r="A54" s="29">
        <v>1</v>
      </c>
      <c r="B54" s="29"/>
      <c r="C54" s="29"/>
      <c r="D54" s="29"/>
      <c r="E54" s="29"/>
      <c r="F54" s="29"/>
      <c r="G54" s="29"/>
      <c r="H54" s="29"/>
      <c r="I54" s="29"/>
      <c r="J54" s="29"/>
      <c r="K54" s="29"/>
      <c r="L54" s="29"/>
      <c r="M54" s="29"/>
      <c r="N54" s="29"/>
      <c r="O54" s="29"/>
      <c r="P54" s="29"/>
      <c r="Q54" s="29">
        <v>2</v>
      </c>
      <c r="R54" s="29"/>
      <c r="S54" s="29"/>
      <c r="T54" s="29"/>
      <c r="U54" s="29"/>
      <c r="V54" s="29">
        <v>3</v>
      </c>
      <c r="W54" s="29"/>
      <c r="X54" s="29"/>
      <c r="Y54" s="29"/>
      <c r="Z54" s="29"/>
      <c r="AA54" s="29">
        <v>4</v>
      </c>
      <c r="AB54" s="29"/>
      <c r="AC54" s="29"/>
      <c r="AD54" s="29"/>
      <c r="AE54" s="29"/>
      <c r="AF54" s="29"/>
      <c r="AG54" s="29">
        <v>5</v>
      </c>
      <c r="AH54" s="29"/>
      <c r="AI54" s="29"/>
      <c r="AJ54" s="29"/>
      <c r="AK54" s="29"/>
      <c r="AL54" s="29">
        <v>6</v>
      </c>
      <c r="AM54" s="29"/>
      <c r="AN54" s="29"/>
      <c r="AO54" s="29"/>
      <c r="AP54" s="29"/>
      <c r="AQ54" s="29">
        <v>7</v>
      </c>
      <c r="AR54" s="29"/>
      <c r="AS54" s="29"/>
      <c r="AT54" s="29"/>
      <c r="AU54" s="29"/>
      <c r="AV54" s="29"/>
      <c r="AW54" s="29">
        <v>8</v>
      </c>
      <c r="AX54" s="29"/>
      <c r="AY54" s="29"/>
      <c r="AZ54" s="29"/>
      <c r="BA54" s="29"/>
      <c r="BB54" s="78">
        <v>9</v>
      </c>
      <c r="BC54" s="78"/>
      <c r="BD54" s="78"/>
      <c r="BE54" s="78"/>
      <c r="BF54" s="78"/>
      <c r="BG54" s="78">
        <v>10</v>
      </c>
      <c r="BH54" s="78"/>
      <c r="BI54" s="78"/>
      <c r="BJ54" s="78"/>
      <c r="BK54" s="78"/>
      <c r="BL54" s="78"/>
      <c r="BM54" s="6"/>
      <c r="BN54" s="6"/>
      <c r="BO54" s="6"/>
      <c r="BP54" s="6"/>
      <c r="BQ54" s="6"/>
    </row>
    <row r="55" spans="1:79" ht="18" hidden="1" customHeight="1" x14ac:dyDescent="0.2">
      <c r="A55" s="85" t="s">
        <v>19</v>
      </c>
      <c r="B55" s="85"/>
      <c r="C55" s="85"/>
      <c r="D55" s="85"/>
      <c r="E55" s="85"/>
      <c r="F55" s="85"/>
      <c r="G55" s="85"/>
      <c r="H55" s="85"/>
      <c r="I55" s="85"/>
      <c r="J55" s="85"/>
      <c r="K55" s="85"/>
      <c r="L55" s="85"/>
      <c r="M55" s="85"/>
      <c r="N55" s="85"/>
      <c r="O55" s="85"/>
      <c r="P55" s="85"/>
      <c r="Q55" s="71" t="s">
        <v>15</v>
      </c>
      <c r="R55" s="71"/>
      <c r="S55" s="71"/>
      <c r="T55" s="71"/>
      <c r="U55" s="71"/>
      <c r="V55" s="71" t="s">
        <v>14</v>
      </c>
      <c r="W55" s="71"/>
      <c r="X55" s="71"/>
      <c r="Y55" s="71"/>
      <c r="Z55" s="71"/>
      <c r="AA55" s="87" t="s">
        <v>21</v>
      </c>
      <c r="AB55" s="74"/>
      <c r="AC55" s="74"/>
      <c r="AD55" s="74"/>
      <c r="AE55" s="74"/>
      <c r="AF55" s="74"/>
      <c r="AG55" s="71" t="s">
        <v>16</v>
      </c>
      <c r="AH55" s="71"/>
      <c r="AI55" s="71"/>
      <c r="AJ55" s="71"/>
      <c r="AK55" s="71"/>
      <c r="AL55" s="71" t="s">
        <v>17</v>
      </c>
      <c r="AM55" s="71"/>
      <c r="AN55" s="71"/>
      <c r="AO55" s="71"/>
      <c r="AP55" s="71"/>
      <c r="AQ55" s="87" t="s">
        <v>21</v>
      </c>
      <c r="AR55" s="74"/>
      <c r="AS55" s="74"/>
      <c r="AT55" s="74"/>
      <c r="AU55" s="74"/>
      <c r="AV55" s="74"/>
      <c r="AW55" s="64" t="s">
        <v>22</v>
      </c>
      <c r="AX55" s="65"/>
      <c r="AY55" s="65"/>
      <c r="AZ55" s="65"/>
      <c r="BA55" s="66"/>
      <c r="BB55" s="64" t="s">
        <v>22</v>
      </c>
      <c r="BC55" s="65"/>
      <c r="BD55" s="65"/>
      <c r="BE55" s="65"/>
      <c r="BF55" s="66"/>
      <c r="BG55" s="74" t="s">
        <v>21</v>
      </c>
      <c r="BH55" s="74"/>
      <c r="BI55" s="74"/>
      <c r="BJ55" s="74"/>
      <c r="BK55" s="74"/>
      <c r="BL55" s="74"/>
      <c r="BM55" s="7"/>
      <c r="BN55" s="7"/>
      <c r="BO55" s="7"/>
      <c r="BP55" s="7"/>
      <c r="BQ55" s="7"/>
      <c r="CA55" s="1" t="s">
        <v>26</v>
      </c>
    </row>
    <row r="56" spans="1:79" ht="47.25" customHeight="1" x14ac:dyDescent="0.2">
      <c r="A56" s="104" t="s">
        <v>459</v>
      </c>
      <c r="B56" s="31"/>
      <c r="C56" s="31"/>
      <c r="D56" s="31"/>
      <c r="E56" s="31"/>
      <c r="F56" s="31"/>
      <c r="G56" s="31"/>
      <c r="H56" s="31"/>
      <c r="I56" s="31"/>
      <c r="J56" s="31"/>
      <c r="K56" s="31"/>
      <c r="L56" s="31"/>
      <c r="M56" s="31"/>
      <c r="N56" s="31"/>
      <c r="O56" s="31"/>
      <c r="P56" s="32"/>
      <c r="Q56" s="105">
        <v>0</v>
      </c>
      <c r="R56" s="105"/>
      <c r="S56" s="105"/>
      <c r="T56" s="105"/>
      <c r="U56" s="105"/>
      <c r="V56" s="105">
        <v>1510000</v>
      </c>
      <c r="W56" s="105"/>
      <c r="X56" s="105"/>
      <c r="Y56" s="105"/>
      <c r="Z56" s="105"/>
      <c r="AA56" s="105">
        <f>Q56+V56</f>
        <v>1510000</v>
      </c>
      <c r="AB56" s="105"/>
      <c r="AC56" s="105"/>
      <c r="AD56" s="105"/>
      <c r="AE56" s="105"/>
      <c r="AF56" s="105"/>
      <c r="AG56" s="105">
        <v>0</v>
      </c>
      <c r="AH56" s="105"/>
      <c r="AI56" s="105"/>
      <c r="AJ56" s="105"/>
      <c r="AK56" s="105"/>
      <c r="AL56" s="105">
        <v>1382245.01</v>
      </c>
      <c r="AM56" s="105"/>
      <c r="AN56" s="105"/>
      <c r="AO56" s="105"/>
      <c r="AP56" s="105"/>
      <c r="AQ56" s="105">
        <f>AG56+AL56</f>
        <v>1382245.01</v>
      </c>
      <c r="AR56" s="105"/>
      <c r="AS56" s="105"/>
      <c r="AT56" s="105"/>
      <c r="AU56" s="105"/>
      <c r="AV56" s="105"/>
      <c r="AW56" s="105">
        <f>AG56-Q56</f>
        <v>0</v>
      </c>
      <c r="AX56" s="105"/>
      <c r="AY56" s="105"/>
      <c r="AZ56" s="105"/>
      <c r="BA56" s="105"/>
      <c r="BB56" s="106">
        <f>AL56-V56</f>
        <v>-127754.98999999999</v>
      </c>
      <c r="BC56" s="106"/>
      <c r="BD56" s="106"/>
      <c r="BE56" s="106"/>
      <c r="BF56" s="106"/>
      <c r="BG56" s="106">
        <f>AW56+BB56</f>
        <v>-127754.98999999999</v>
      </c>
      <c r="BH56" s="106"/>
      <c r="BI56" s="106"/>
      <c r="BJ56" s="106"/>
      <c r="BK56" s="106"/>
      <c r="BL56" s="106"/>
      <c r="BM56" s="107"/>
      <c r="BN56" s="107"/>
      <c r="BO56" s="107"/>
      <c r="BP56" s="107"/>
      <c r="BQ56" s="107"/>
      <c r="CA56" s="1" t="s">
        <v>27</v>
      </c>
    </row>
    <row r="57" spans="1:79" s="22" customFormat="1" ht="15" x14ac:dyDescent="0.2">
      <c r="A57" s="108" t="s">
        <v>75</v>
      </c>
      <c r="B57" s="37"/>
      <c r="C57" s="37"/>
      <c r="D57" s="37"/>
      <c r="E57" s="37"/>
      <c r="F57" s="37"/>
      <c r="G57" s="37"/>
      <c r="H57" s="37"/>
      <c r="I57" s="37"/>
      <c r="J57" s="37"/>
      <c r="K57" s="37"/>
      <c r="L57" s="37"/>
      <c r="M57" s="37"/>
      <c r="N57" s="37"/>
      <c r="O57" s="37"/>
      <c r="P57" s="38"/>
      <c r="Q57" s="80">
        <v>0</v>
      </c>
      <c r="R57" s="80"/>
      <c r="S57" s="80"/>
      <c r="T57" s="80"/>
      <c r="U57" s="80"/>
      <c r="V57" s="80">
        <v>1510000</v>
      </c>
      <c r="W57" s="80"/>
      <c r="X57" s="80"/>
      <c r="Y57" s="80"/>
      <c r="Z57" s="80"/>
      <c r="AA57" s="80">
        <f>Q57+V57</f>
        <v>1510000</v>
      </c>
      <c r="AB57" s="80"/>
      <c r="AC57" s="80"/>
      <c r="AD57" s="80"/>
      <c r="AE57" s="80"/>
      <c r="AF57" s="80"/>
      <c r="AG57" s="80">
        <v>0</v>
      </c>
      <c r="AH57" s="80"/>
      <c r="AI57" s="80"/>
      <c r="AJ57" s="80"/>
      <c r="AK57" s="80"/>
      <c r="AL57" s="80">
        <v>1382245.01</v>
      </c>
      <c r="AM57" s="80"/>
      <c r="AN57" s="80"/>
      <c r="AO57" s="80"/>
      <c r="AP57" s="80"/>
      <c r="AQ57" s="80">
        <f>AG57+AL57</f>
        <v>1382245.01</v>
      </c>
      <c r="AR57" s="80"/>
      <c r="AS57" s="80"/>
      <c r="AT57" s="80"/>
      <c r="AU57" s="80"/>
      <c r="AV57" s="80"/>
      <c r="AW57" s="80">
        <f>AG57-Q57</f>
        <v>0</v>
      </c>
      <c r="AX57" s="80"/>
      <c r="AY57" s="80"/>
      <c r="AZ57" s="80"/>
      <c r="BA57" s="80"/>
      <c r="BB57" s="86">
        <f>AL57-V57</f>
        <v>-127754.98999999999</v>
      </c>
      <c r="BC57" s="86"/>
      <c r="BD57" s="86"/>
      <c r="BE57" s="86"/>
      <c r="BF57" s="86"/>
      <c r="BG57" s="86">
        <f>AW57+BB57</f>
        <v>-127754.98999999999</v>
      </c>
      <c r="BH57" s="86"/>
      <c r="BI57" s="86"/>
      <c r="BJ57" s="86"/>
      <c r="BK57" s="86"/>
      <c r="BL57" s="86"/>
      <c r="BM57" s="23"/>
      <c r="BN57" s="23"/>
      <c r="BO57" s="23"/>
      <c r="BP57" s="23"/>
      <c r="BQ57" s="23"/>
    </row>
    <row r="59" spans="1:79" ht="15.75" customHeight="1" x14ac:dyDescent="0.2">
      <c r="A59" s="52" t="s">
        <v>53</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row>
    <row r="61" spans="1:79" ht="45" customHeight="1" x14ac:dyDescent="0.2">
      <c r="A61" s="99" t="s">
        <v>10</v>
      </c>
      <c r="B61" s="100"/>
      <c r="C61" s="99" t="s">
        <v>9</v>
      </c>
      <c r="D61" s="51"/>
      <c r="E61" s="51"/>
      <c r="F61" s="51"/>
      <c r="G61" s="51"/>
      <c r="H61" s="51"/>
      <c r="I61" s="100"/>
      <c r="J61" s="99" t="s">
        <v>8</v>
      </c>
      <c r="K61" s="51"/>
      <c r="L61" s="51"/>
      <c r="M61" s="51"/>
      <c r="N61" s="100"/>
      <c r="O61" s="99" t="s">
        <v>7</v>
      </c>
      <c r="P61" s="51"/>
      <c r="Q61" s="51"/>
      <c r="R61" s="51"/>
      <c r="S61" s="51"/>
      <c r="T61" s="51"/>
      <c r="U61" s="51"/>
      <c r="V61" s="51"/>
      <c r="W61" s="51"/>
      <c r="X61" s="100"/>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4" t="s">
        <v>3</v>
      </c>
      <c r="BD61" s="94"/>
      <c r="BE61" s="94"/>
      <c r="BF61" s="94"/>
      <c r="BG61" s="94"/>
      <c r="BH61" s="94"/>
      <c r="BI61" s="94"/>
      <c r="BJ61" s="94"/>
      <c r="BK61" s="94"/>
      <c r="BL61" s="94"/>
      <c r="BM61" s="94"/>
      <c r="BN61" s="94"/>
      <c r="BO61" s="94"/>
      <c r="BP61" s="94"/>
      <c r="BQ61" s="94"/>
      <c r="BR61" s="9"/>
      <c r="BS61" s="9"/>
      <c r="BT61" s="9"/>
      <c r="BU61" s="9"/>
      <c r="BV61" s="9"/>
      <c r="BW61" s="9"/>
      <c r="BX61" s="9"/>
      <c r="BY61" s="9"/>
      <c r="BZ61" s="8"/>
    </row>
    <row r="62" spans="1:79" ht="32.25" customHeight="1" x14ac:dyDescent="0.2">
      <c r="A62" s="101"/>
      <c r="B62" s="102"/>
      <c r="C62" s="101"/>
      <c r="D62" s="103"/>
      <c r="E62" s="103"/>
      <c r="F62" s="103"/>
      <c r="G62" s="103"/>
      <c r="H62" s="103"/>
      <c r="I62" s="102"/>
      <c r="J62" s="101"/>
      <c r="K62" s="103"/>
      <c r="L62" s="103"/>
      <c r="M62" s="103"/>
      <c r="N62" s="102"/>
      <c r="O62" s="101"/>
      <c r="P62" s="103"/>
      <c r="Q62" s="103"/>
      <c r="R62" s="103"/>
      <c r="S62" s="103"/>
      <c r="T62" s="103"/>
      <c r="U62" s="103"/>
      <c r="V62" s="103"/>
      <c r="W62" s="103"/>
      <c r="X62" s="102"/>
      <c r="Y62" s="61" t="s">
        <v>5</v>
      </c>
      <c r="Z62" s="62"/>
      <c r="AA62" s="62"/>
      <c r="AB62" s="62"/>
      <c r="AC62" s="63"/>
      <c r="AD62" s="61" t="s">
        <v>4</v>
      </c>
      <c r="AE62" s="62"/>
      <c r="AF62" s="62"/>
      <c r="AG62" s="62"/>
      <c r="AH62" s="63"/>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8"/>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1">
        <v>8</v>
      </c>
      <c r="AO63" s="62"/>
      <c r="AP63" s="62"/>
      <c r="AQ63" s="62"/>
      <c r="AR63" s="63"/>
      <c r="AS63" s="61">
        <v>9</v>
      </c>
      <c r="AT63" s="62"/>
      <c r="AU63" s="62"/>
      <c r="AV63" s="62"/>
      <c r="AW63" s="63"/>
      <c r="AX63" s="61">
        <v>10</v>
      </c>
      <c r="AY63" s="62"/>
      <c r="AZ63" s="62"/>
      <c r="BA63" s="62"/>
      <c r="BB63" s="63"/>
      <c r="BC63" s="61">
        <v>11</v>
      </c>
      <c r="BD63" s="62"/>
      <c r="BE63" s="62"/>
      <c r="BF63" s="62"/>
      <c r="BG63" s="63"/>
      <c r="BH63" s="61">
        <v>12</v>
      </c>
      <c r="BI63" s="62"/>
      <c r="BJ63" s="62"/>
      <c r="BK63" s="62"/>
      <c r="BL63" s="63"/>
      <c r="BM63" s="61">
        <v>13</v>
      </c>
      <c r="BN63" s="62"/>
      <c r="BO63" s="62"/>
      <c r="BP63" s="62"/>
      <c r="BQ63" s="63"/>
      <c r="BR63" s="2"/>
      <c r="BS63" s="2"/>
      <c r="BT63" s="2"/>
      <c r="BU63" s="2"/>
      <c r="BV63" s="2"/>
      <c r="BW63" s="2"/>
      <c r="BX63" s="2"/>
      <c r="BY63" s="2"/>
      <c r="BZ63" s="8"/>
    </row>
    <row r="64" spans="1:79" ht="12.75" hidden="1" customHeight="1" x14ac:dyDescent="0.2">
      <c r="A64" s="84" t="s">
        <v>44</v>
      </c>
      <c r="B64" s="84"/>
      <c r="C64" s="81" t="s">
        <v>19</v>
      </c>
      <c r="D64" s="82"/>
      <c r="E64" s="82"/>
      <c r="F64" s="82"/>
      <c r="G64" s="82"/>
      <c r="H64" s="82"/>
      <c r="I64" s="83"/>
      <c r="J64" s="84" t="s">
        <v>20</v>
      </c>
      <c r="K64" s="84"/>
      <c r="L64" s="84"/>
      <c r="M64" s="84"/>
      <c r="N64" s="84"/>
      <c r="O64" s="85" t="s">
        <v>45</v>
      </c>
      <c r="P64" s="85"/>
      <c r="Q64" s="85"/>
      <c r="R64" s="85"/>
      <c r="S64" s="85"/>
      <c r="T64" s="85"/>
      <c r="U64" s="85"/>
      <c r="V64" s="85"/>
      <c r="W64" s="85"/>
      <c r="X64" s="81"/>
      <c r="Y64" s="71" t="s">
        <v>15</v>
      </c>
      <c r="Z64" s="71"/>
      <c r="AA64" s="71"/>
      <c r="AB64" s="71"/>
      <c r="AC64" s="71"/>
      <c r="AD64" s="71" t="s">
        <v>35</v>
      </c>
      <c r="AE64" s="71"/>
      <c r="AF64" s="71"/>
      <c r="AG64" s="71"/>
      <c r="AH64" s="71"/>
      <c r="AI64" s="71" t="s">
        <v>21</v>
      </c>
      <c r="AJ64" s="71"/>
      <c r="AK64" s="71"/>
      <c r="AL64" s="71"/>
      <c r="AM64" s="71"/>
      <c r="AN64" s="71" t="s">
        <v>36</v>
      </c>
      <c r="AO64" s="71"/>
      <c r="AP64" s="71"/>
      <c r="AQ64" s="71"/>
      <c r="AR64" s="71"/>
      <c r="AS64" s="71" t="s">
        <v>16</v>
      </c>
      <c r="AT64" s="71"/>
      <c r="AU64" s="71"/>
      <c r="AV64" s="71"/>
      <c r="AW64" s="71"/>
      <c r="AX64" s="71" t="s">
        <v>21</v>
      </c>
      <c r="AY64" s="71"/>
      <c r="AZ64" s="71"/>
      <c r="BA64" s="71"/>
      <c r="BB64" s="71"/>
      <c r="BC64" s="71" t="s">
        <v>38</v>
      </c>
      <c r="BD64" s="71"/>
      <c r="BE64" s="71"/>
      <c r="BF64" s="71"/>
      <c r="BG64" s="71"/>
      <c r="BH64" s="71" t="s">
        <v>38</v>
      </c>
      <c r="BI64" s="71"/>
      <c r="BJ64" s="71"/>
      <c r="BK64" s="71"/>
      <c r="BL64" s="71"/>
      <c r="BM64" s="70" t="s">
        <v>21</v>
      </c>
      <c r="BN64" s="70"/>
      <c r="BO64" s="70"/>
      <c r="BP64" s="70"/>
      <c r="BQ64" s="70"/>
      <c r="BR64" s="11"/>
      <c r="BS64" s="11"/>
      <c r="BT64" s="8"/>
      <c r="BU64" s="8"/>
      <c r="BV64" s="8"/>
      <c r="BW64" s="8"/>
      <c r="BX64" s="8"/>
      <c r="BY64" s="8"/>
      <c r="BZ64" s="8"/>
      <c r="CA64" s="1" t="s">
        <v>28</v>
      </c>
    </row>
    <row r="65" spans="1:79" s="22" customFormat="1" ht="15.75" x14ac:dyDescent="0.2">
      <c r="A65" s="35">
        <v>0</v>
      </c>
      <c r="B65" s="35"/>
      <c r="C65" s="39" t="s">
        <v>76</v>
      </c>
      <c r="D65" s="39"/>
      <c r="E65" s="39"/>
      <c r="F65" s="39"/>
      <c r="G65" s="39"/>
      <c r="H65" s="39"/>
      <c r="I65" s="39"/>
      <c r="J65" s="39" t="s">
        <v>77</v>
      </c>
      <c r="K65" s="39"/>
      <c r="L65" s="39"/>
      <c r="M65" s="39"/>
      <c r="N65" s="39"/>
      <c r="O65" s="39" t="s">
        <v>77</v>
      </c>
      <c r="P65" s="39"/>
      <c r="Q65" s="39"/>
      <c r="R65" s="39"/>
      <c r="S65" s="39"/>
      <c r="T65" s="39"/>
      <c r="U65" s="39"/>
      <c r="V65" s="39"/>
      <c r="W65" s="39"/>
      <c r="X65" s="39"/>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c r="CA65" s="22" t="s">
        <v>29</v>
      </c>
    </row>
    <row r="66" spans="1:79" ht="51" customHeight="1" x14ac:dyDescent="0.2">
      <c r="A66" s="29">
        <v>0</v>
      </c>
      <c r="B66" s="29"/>
      <c r="C66" s="30" t="s">
        <v>460</v>
      </c>
      <c r="D66" s="31"/>
      <c r="E66" s="31"/>
      <c r="F66" s="31"/>
      <c r="G66" s="31"/>
      <c r="H66" s="31"/>
      <c r="I66" s="32"/>
      <c r="J66" s="33" t="s">
        <v>134</v>
      </c>
      <c r="K66" s="33"/>
      <c r="L66" s="33"/>
      <c r="M66" s="33"/>
      <c r="N66" s="33"/>
      <c r="O66" s="30" t="s">
        <v>461</v>
      </c>
      <c r="P66" s="31"/>
      <c r="Q66" s="31"/>
      <c r="R66" s="31"/>
      <c r="S66" s="31"/>
      <c r="T66" s="31"/>
      <c r="U66" s="31"/>
      <c r="V66" s="31"/>
      <c r="W66" s="31"/>
      <c r="X66" s="32"/>
      <c r="Y66" s="28">
        <v>0</v>
      </c>
      <c r="Z66" s="28"/>
      <c r="AA66" s="28"/>
      <c r="AB66" s="28"/>
      <c r="AC66" s="28"/>
      <c r="AD66" s="28">
        <v>510000</v>
      </c>
      <c r="AE66" s="28"/>
      <c r="AF66" s="28"/>
      <c r="AG66" s="28"/>
      <c r="AH66" s="28"/>
      <c r="AI66" s="28">
        <f>Y66+AD66</f>
        <v>510000</v>
      </c>
      <c r="AJ66" s="28"/>
      <c r="AK66" s="28"/>
      <c r="AL66" s="28"/>
      <c r="AM66" s="28"/>
      <c r="AN66" s="28">
        <v>0</v>
      </c>
      <c r="AO66" s="28"/>
      <c r="AP66" s="28"/>
      <c r="AQ66" s="28"/>
      <c r="AR66" s="28"/>
      <c r="AS66" s="28">
        <v>382245</v>
      </c>
      <c r="AT66" s="28"/>
      <c r="AU66" s="28"/>
      <c r="AV66" s="28"/>
      <c r="AW66" s="28"/>
      <c r="AX66" s="27">
        <f>AN66+AS66</f>
        <v>382245</v>
      </c>
      <c r="AY66" s="27"/>
      <c r="AZ66" s="27"/>
      <c r="BA66" s="27"/>
      <c r="BB66" s="27"/>
      <c r="BC66" s="27">
        <f>AN66-Y66</f>
        <v>0</v>
      </c>
      <c r="BD66" s="27"/>
      <c r="BE66" s="27"/>
      <c r="BF66" s="27"/>
      <c r="BG66" s="27"/>
      <c r="BH66" s="27">
        <f>AS66-AD66</f>
        <v>-127755</v>
      </c>
      <c r="BI66" s="27"/>
      <c r="BJ66" s="27"/>
      <c r="BK66" s="27"/>
      <c r="BL66" s="27"/>
      <c r="BM66" s="27">
        <f>BC66+BH66</f>
        <v>-127755</v>
      </c>
      <c r="BN66" s="27"/>
      <c r="BO66" s="27"/>
      <c r="BP66" s="27"/>
      <c r="BQ66" s="27"/>
      <c r="BR66" s="10"/>
      <c r="BS66" s="10"/>
      <c r="BT66" s="10"/>
      <c r="BU66" s="10"/>
      <c r="BV66" s="10"/>
      <c r="BW66" s="10"/>
      <c r="BX66" s="10"/>
      <c r="BY66" s="10"/>
      <c r="BZ66" s="8"/>
    </row>
    <row r="67" spans="1:79" s="22" customFormat="1" ht="15.75" x14ac:dyDescent="0.2">
      <c r="A67" s="35">
        <v>0</v>
      </c>
      <c r="B67" s="35"/>
      <c r="C67" s="36" t="s">
        <v>86</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9" ht="38.25" customHeight="1" x14ac:dyDescent="0.2">
      <c r="A68" s="29">
        <v>0</v>
      </c>
      <c r="B68" s="29"/>
      <c r="C68" s="30" t="s">
        <v>462</v>
      </c>
      <c r="D68" s="31"/>
      <c r="E68" s="31"/>
      <c r="F68" s="31"/>
      <c r="G68" s="31"/>
      <c r="H68" s="31"/>
      <c r="I68" s="32"/>
      <c r="J68" s="33" t="s">
        <v>79</v>
      </c>
      <c r="K68" s="33"/>
      <c r="L68" s="33"/>
      <c r="M68" s="33"/>
      <c r="N68" s="33"/>
      <c r="O68" s="30" t="s">
        <v>94</v>
      </c>
      <c r="P68" s="31"/>
      <c r="Q68" s="31"/>
      <c r="R68" s="31"/>
      <c r="S68" s="31"/>
      <c r="T68" s="31"/>
      <c r="U68" s="31"/>
      <c r="V68" s="31"/>
      <c r="W68" s="31"/>
      <c r="X68" s="32"/>
      <c r="Y68" s="28">
        <v>0</v>
      </c>
      <c r="Z68" s="28"/>
      <c r="AA68" s="28"/>
      <c r="AB68" s="28"/>
      <c r="AC68" s="28"/>
      <c r="AD68" s="28">
        <v>3</v>
      </c>
      <c r="AE68" s="28"/>
      <c r="AF68" s="28"/>
      <c r="AG68" s="28"/>
      <c r="AH68" s="28"/>
      <c r="AI68" s="28">
        <f>Y68+AD68</f>
        <v>3</v>
      </c>
      <c r="AJ68" s="28"/>
      <c r="AK68" s="28"/>
      <c r="AL68" s="28"/>
      <c r="AM68" s="28"/>
      <c r="AN68" s="28">
        <v>0</v>
      </c>
      <c r="AO68" s="28"/>
      <c r="AP68" s="28"/>
      <c r="AQ68" s="28"/>
      <c r="AR68" s="28"/>
      <c r="AS68" s="28">
        <v>3</v>
      </c>
      <c r="AT68" s="28"/>
      <c r="AU68" s="28"/>
      <c r="AV68" s="28"/>
      <c r="AW68" s="28"/>
      <c r="AX68" s="27">
        <f>AN68+AS68</f>
        <v>3</v>
      </c>
      <c r="AY68" s="27"/>
      <c r="AZ68" s="27"/>
      <c r="BA68" s="27"/>
      <c r="BB68" s="27"/>
      <c r="BC68" s="27">
        <f>AN68-Y68</f>
        <v>0</v>
      </c>
      <c r="BD68" s="27"/>
      <c r="BE68" s="27"/>
      <c r="BF68" s="27"/>
      <c r="BG68" s="27"/>
      <c r="BH68" s="27">
        <f>AS68-AD68</f>
        <v>0</v>
      </c>
      <c r="BI68" s="27"/>
      <c r="BJ68" s="27"/>
      <c r="BK68" s="27"/>
      <c r="BL68" s="27"/>
      <c r="BM68" s="27">
        <f>BC68+BH68</f>
        <v>0</v>
      </c>
      <c r="BN68" s="27"/>
      <c r="BO68" s="27"/>
      <c r="BP68" s="27"/>
      <c r="BQ68" s="27"/>
      <c r="BR68" s="10"/>
      <c r="BS68" s="10"/>
      <c r="BT68" s="10"/>
      <c r="BU68" s="10"/>
      <c r="BV68" s="10"/>
      <c r="BW68" s="10"/>
      <c r="BX68" s="10"/>
      <c r="BY68" s="10"/>
      <c r="BZ68" s="8"/>
    </row>
    <row r="69" spans="1:79" s="22" customFormat="1" ht="15.75" x14ac:dyDescent="0.2">
      <c r="A69" s="35">
        <v>0</v>
      </c>
      <c r="B69" s="35"/>
      <c r="C69" s="36" t="s">
        <v>92</v>
      </c>
      <c r="D69" s="37"/>
      <c r="E69" s="37"/>
      <c r="F69" s="37"/>
      <c r="G69" s="37"/>
      <c r="H69" s="37"/>
      <c r="I69" s="38"/>
      <c r="J69" s="39" t="s">
        <v>77</v>
      </c>
      <c r="K69" s="39"/>
      <c r="L69" s="39"/>
      <c r="M69" s="39"/>
      <c r="N69" s="39"/>
      <c r="O69" s="36" t="s">
        <v>77</v>
      </c>
      <c r="P69" s="37"/>
      <c r="Q69" s="37"/>
      <c r="R69" s="37"/>
      <c r="S69" s="37"/>
      <c r="T69" s="37"/>
      <c r="U69" s="37"/>
      <c r="V69" s="37"/>
      <c r="W69" s="37"/>
      <c r="X69" s="38"/>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34"/>
      <c r="AY69" s="34"/>
      <c r="AZ69" s="34"/>
      <c r="BA69" s="34"/>
      <c r="BB69" s="34"/>
      <c r="BC69" s="34"/>
      <c r="BD69" s="34"/>
      <c r="BE69" s="34"/>
      <c r="BF69" s="34"/>
      <c r="BG69" s="34"/>
      <c r="BH69" s="34"/>
      <c r="BI69" s="34"/>
      <c r="BJ69" s="34"/>
      <c r="BK69" s="34"/>
      <c r="BL69" s="34"/>
      <c r="BM69" s="34"/>
      <c r="BN69" s="34"/>
      <c r="BO69" s="34"/>
      <c r="BP69" s="34"/>
      <c r="BQ69" s="34"/>
      <c r="BR69" s="24"/>
      <c r="BS69" s="24"/>
      <c r="BT69" s="24"/>
      <c r="BU69" s="24"/>
      <c r="BV69" s="24"/>
      <c r="BW69" s="24"/>
      <c r="BX69" s="24"/>
      <c r="BY69" s="24"/>
      <c r="BZ69" s="25"/>
    </row>
    <row r="70" spans="1:79" ht="25.5" customHeight="1" x14ac:dyDescent="0.2">
      <c r="A70" s="29">
        <v>0</v>
      </c>
      <c r="B70" s="29"/>
      <c r="C70" s="30" t="s">
        <v>463</v>
      </c>
      <c r="D70" s="31"/>
      <c r="E70" s="31"/>
      <c r="F70" s="31"/>
      <c r="G70" s="31"/>
      <c r="H70" s="31"/>
      <c r="I70" s="32"/>
      <c r="J70" s="33" t="s">
        <v>134</v>
      </c>
      <c r="K70" s="33"/>
      <c r="L70" s="33"/>
      <c r="M70" s="33"/>
      <c r="N70" s="33"/>
      <c r="O70" s="30" t="s">
        <v>94</v>
      </c>
      <c r="P70" s="31"/>
      <c r="Q70" s="31"/>
      <c r="R70" s="31"/>
      <c r="S70" s="31"/>
      <c r="T70" s="31"/>
      <c r="U70" s="31"/>
      <c r="V70" s="31"/>
      <c r="W70" s="31"/>
      <c r="X70" s="32"/>
      <c r="Y70" s="28">
        <v>0</v>
      </c>
      <c r="Z70" s="28"/>
      <c r="AA70" s="28"/>
      <c r="AB70" s="28"/>
      <c r="AC70" s="28"/>
      <c r="AD70" s="28">
        <v>366666</v>
      </c>
      <c r="AE70" s="28"/>
      <c r="AF70" s="28"/>
      <c r="AG70" s="28"/>
      <c r="AH70" s="28"/>
      <c r="AI70" s="28">
        <f>Y70+AD70</f>
        <v>366666</v>
      </c>
      <c r="AJ70" s="28"/>
      <c r="AK70" s="28"/>
      <c r="AL70" s="28"/>
      <c r="AM70" s="28"/>
      <c r="AN70" s="28">
        <v>0</v>
      </c>
      <c r="AO70" s="28"/>
      <c r="AP70" s="28"/>
      <c r="AQ70" s="28"/>
      <c r="AR70" s="28"/>
      <c r="AS70" s="28">
        <v>366666</v>
      </c>
      <c r="AT70" s="28"/>
      <c r="AU70" s="28"/>
      <c r="AV70" s="28"/>
      <c r="AW70" s="28"/>
      <c r="AX70" s="27">
        <f>AN70+AS70</f>
        <v>366666</v>
      </c>
      <c r="AY70" s="27"/>
      <c r="AZ70" s="27"/>
      <c r="BA70" s="27"/>
      <c r="BB70" s="27"/>
      <c r="BC70" s="27">
        <f>AN70-Y70</f>
        <v>0</v>
      </c>
      <c r="BD70" s="27"/>
      <c r="BE70" s="27"/>
      <c r="BF70" s="27"/>
      <c r="BG70" s="27"/>
      <c r="BH70" s="27">
        <f>AS70-AD70</f>
        <v>0</v>
      </c>
      <c r="BI70" s="27"/>
      <c r="BJ70" s="27"/>
      <c r="BK70" s="27"/>
      <c r="BL70" s="27"/>
      <c r="BM70" s="27">
        <f>BC70+BH70</f>
        <v>0</v>
      </c>
      <c r="BN70" s="27"/>
      <c r="BO70" s="27"/>
      <c r="BP70" s="27"/>
      <c r="BQ70" s="27"/>
      <c r="BR70" s="10"/>
      <c r="BS70" s="10"/>
      <c r="BT70" s="10"/>
      <c r="BU70" s="10"/>
      <c r="BV70" s="10"/>
      <c r="BW70" s="10"/>
      <c r="BX70" s="10"/>
      <c r="BY70" s="10"/>
      <c r="BZ70" s="8"/>
    </row>
    <row r="71" spans="1:79" s="22" customFormat="1" ht="15.75" x14ac:dyDescent="0.2">
      <c r="A71" s="35">
        <v>0</v>
      </c>
      <c r="B71" s="35"/>
      <c r="C71" s="36" t="s">
        <v>98</v>
      </c>
      <c r="D71" s="37"/>
      <c r="E71" s="37"/>
      <c r="F71" s="37"/>
      <c r="G71" s="37"/>
      <c r="H71" s="37"/>
      <c r="I71" s="38"/>
      <c r="J71" s="39" t="s">
        <v>77</v>
      </c>
      <c r="K71" s="39"/>
      <c r="L71" s="39"/>
      <c r="M71" s="39"/>
      <c r="N71" s="39"/>
      <c r="O71" s="36" t="s">
        <v>77</v>
      </c>
      <c r="P71" s="37"/>
      <c r="Q71" s="37"/>
      <c r="R71" s="37"/>
      <c r="S71" s="37"/>
      <c r="T71" s="37"/>
      <c r="U71" s="37"/>
      <c r="V71" s="37"/>
      <c r="W71" s="37"/>
      <c r="X71" s="38"/>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34"/>
      <c r="AY71" s="34"/>
      <c r="AZ71" s="34"/>
      <c r="BA71" s="34"/>
      <c r="BB71" s="34"/>
      <c r="BC71" s="34"/>
      <c r="BD71" s="34"/>
      <c r="BE71" s="34"/>
      <c r="BF71" s="34"/>
      <c r="BG71" s="34"/>
      <c r="BH71" s="34"/>
      <c r="BI71" s="34"/>
      <c r="BJ71" s="34"/>
      <c r="BK71" s="34"/>
      <c r="BL71" s="34"/>
      <c r="BM71" s="34"/>
      <c r="BN71" s="34"/>
      <c r="BO71" s="34"/>
      <c r="BP71" s="34"/>
      <c r="BQ71" s="34"/>
      <c r="BR71" s="24"/>
      <c r="BS71" s="24"/>
      <c r="BT71" s="24"/>
      <c r="BU71" s="24"/>
      <c r="BV71" s="24"/>
      <c r="BW71" s="24"/>
      <c r="BX71" s="24"/>
      <c r="BY71" s="24"/>
      <c r="BZ71" s="25"/>
    </row>
    <row r="72" spans="1:79" ht="76.5" customHeight="1" x14ac:dyDescent="0.2">
      <c r="A72" s="29">
        <v>0</v>
      </c>
      <c r="B72" s="29"/>
      <c r="C72" s="30" t="s">
        <v>464</v>
      </c>
      <c r="D72" s="31"/>
      <c r="E72" s="31"/>
      <c r="F72" s="31"/>
      <c r="G72" s="31"/>
      <c r="H72" s="31"/>
      <c r="I72" s="32"/>
      <c r="J72" s="33" t="s">
        <v>100</v>
      </c>
      <c r="K72" s="33"/>
      <c r="L72" s="33"/>
      <c r="M72" s="33"/>
      <c r="N72" s="33"/>
      <c r="O72" s="30" t="s">
        <v>94</v>
      </c>
      <c r="P72" s="31"/>
      <c r="Q72" s="31"/>
      <c r="R72" s="31"/>
      <c r="S72" s="31"/>
      <c r="T72" s="31"/>
      <c r="U72" s="31"/>
      <c r="V72" s="31"/>
      <c r="W72" s="31"/>
      <c r="X72" s="32"/>
      <c r="Y72" s="28">
        <v>0</v>
      </c>
      <c r="Z72" s="28"/>
      <c r="AA72" s="28"/>
      <c r="AB72" s="28"/>
      <c r="AC72" s="28"/>
      <c r="AD72" s="28">
        <v>100</v>
      </c>
      <c r="AE72" s="28"/>
      <c r="AF72" s="28"/>
      <c r="AG72" s="28"/>
      <c r="AH72" s="28"/>
      <c r="AI72" s="28">
        <f>Y72+AD72</f>
        <v>100</v>
      </c>
      <c r="AJ72" s="28"/>
      <c r="AK72" s="28"/>
      <c r="AL72" s="28"/>
      <c r="AM72" s="28"/>
      <c r="AN72" s="28">
        <v>0</v>
      </c>
      <c r="AO72" s="28"/>
      <c r="AP72" s="28"/>
      <c r="AQ72" s="28"/>
      <c r="AR72" s="28"/>
      <c r="AS72" s="28">
        <v>91.54</v>
      </c>
      <c r="AT72" s="28"/>
      <c r="AU72" s="28"/>
      <c r="AV72" s="28"/>
      <c r="AW72" s="28"/>
      <c r="AX72" s="27">
        <f>AN72+AS72</f>
        <v>91.54</v>
      </c>
      <c r="AY72" s="27"/>
      <c r="AZ72" s="27"/>
      <c r="BA72" s="27"/>
      <c r="BB72" s="27"/>
      <c r="BC72" s="27">
        <f>AN72-Y72</f>
        <v>0</v>
      </c>
      <c r="BD72" s="27"/>
      <c r="BE72" s="27"/>
      <c r="BF72" s="27"/>
      <c r="BG72" s="27"/>
      <c r="BH72" s="27">
        <f>AS72-AD72</f>
        <v>-8.4599999999999937</v>
      </c>
      <c r="BI72" s="27"/>
      <c r="BJ72" s="27"/>
      <c r="BK72" s="27"/>
      <c r="BL72" s="27"/>
      <c r="BM72" s="27">
        <f>BC72+BH72</f>
        <v>-8.4599999999999937</v>
      </c>
      <c r="BN72" s="27"/>
      <c r="BO72" s="27"/>
      <c r="BP72" s="27"/>
      <c r="BQ72" s="27"/>
      <c r="BR72" s="10"/>
      <c r="BS72" s="10"/>
      <c r="BT72" s="10"/>
      <c r="BU72" s="10"/>
      <c r="BV72" s="10"/>
      <c r="BW72" s="10"/>
      <c r="BX72" s="10"/>
      <c r="BY72" s="10"/>
      <c r="BZ72" s="8"/>
    </row>
    <row r="74" spans="1:79" ht="15.95" customHeight="1" x14ac:dyDescent="0.2">
      <c r="A74" s="52" t="s">
        <v>56</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row>
    <row r="75" spans="1:79" ht="63" customHeight="1" x14ac:dyDescent="0.2">
      <c r="A75" s="26" t="s">
        <v>465</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row>
    <row r="76" spans="1:79" ht="15.9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79" ht="15.9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79" ht="42" customHeight="1" x14ac:dyDescent="0.2">
      <c r="A78" s="90" t="s">
        <v>107</v>
      </c>
      <c r="B78" s="91"/>
      <c r="C78" s="91"/>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3"/>
      <c r="AO78" s="3"/>
      <c r="AP78" s="93" t="s">
        <v>109</v>
      </c>
      <c r="AQ78" s="54"/>
      <c r="AR78" s="54"/>
      <c r="AS78" s="54"/>
      <c r="AT78" s="54"/>
      <c r="AU78" s="54"/>
      <c r="AV78" s="54"/>
      <c r="AW78" s="54"/>
      <c r="AX78" s="54"/>
      <c r="AY78" s="54"/>
      <c r="AZ78" s="54"/>
      <c r="BA78" s="54"/>
      <c r="BB78" s="54"/>
      <c r="BC78" s="54"/>
      <c r="BD78" s="54"/>
      <c r="BE78" s="54"/>
      <c r="BF78" s="54"/>
      <c r="BG78" s="54"/>
      <c r="BH78" s="54"/>
    </row>
    <row r="79" spans="1:79" x14ac:dyDescent="0.2">
      <c r="W79" s="89" t="s">
        <v>12</v>
      </c>
      <c r="X79" s="89"/>
      <c r="Y79" s="89"/>
      <c r="Z79" s="89"/>
      <c r="AA79" s="89"/>
      <c r="AB79" s="89"/>
      <c r="AC79" s="89"/>
      <c r="AD79" s="89"/>
      <c r="AE79" s="89"/>
      <c r="AF79" s="89"/>
      <c r="AG79" s="89"/>
      <c r="AH79" s="89"/>
      <c r="AI79" s="89"/>
      <c r="AJ79" s="89"/>
      <c r="AK79" s="89"/>
      <c r="AL79" s="89"/>
      <c r="AM79" s="89"/>
      <c r="AN79" s="19"/>
      <c r="AO79" s="19"/>
      <c r="AP79" s="89" t="s">
        <v>13</v>
      </c>
      <c r="AQ79" s="89"/>
      <c r="AR79" s="89"/>
      <c r="AS79" s="89"/>
      <c r="AT79" s="89"/>
      <c r="AU79" s="89"/>
      <c r="AV79" s="89"/>
      <c r="AW79" s="89"/>
      <c r="AX79" s="89"/>
      <c r="AY79" s="89"/>
      <c r="AZ79" s="89"/>
      <c r="BA79" s="89"/>
      <c r="BB79" s="89"/>
      <c r="BC79" s="89"/>
      <c r="BD79" s="89"/>
      <c r="BE79" s="89"/>
      <c r="BF79" s="89"/>
      <c r="BG79" s="89"/>
      <c r="BH79" s="89"/>
    </row>
    <row r="82" spans="1:60" ht="31.5" customHeight="1" x14ac:dyDescent="0.2">
      <c r="A82" s="90" t="s">
        <v>108</v>
      </c>
      <c r="B82" s="91"/>
      <c r="C82" s="91"/>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3"/>
      <c r="AO82" s="3"/>
      <c r="AP82" s="93" t="s">
        <v>110</v>
      </c>
      <c r="AQ82" s="54"/>
      <c r="AR82" s="54"/>
      <c r="AS82" s="54"/>
      <c r="AT82" s="54"/>
      <c r="AU82" s="54"/>
      <c r="AV82" s="54"/>
      <c r="AW82" s="54"/>
      <c r="AX82" s="54"/>
      <c r="AY82" s="54"/>
      <c r="AZ82" s="54"/>
      <c r="BA82" s="54"/>
      <c r="BB82" s="54"/>
      <c r="BC82" s="54"/>
      <c r="BD82" s="54"/>
      <c r="BE82" s="54"/>
      <c r="BF82" s="54"/>
      <c r="BG82" s="54"/>
      <c r="BH82" s="54"/>
    </row>
    <row r="83" spans="1:60" x14ac:dyDescent="0.2">
      <c r="W83" s="89" t="s">
        <v>12</v>
      </c>
      <c r="X83" s="89"/>
      <c r="Y83" s="89"/>
      <c r="Z83" s="89"/>
      <c r="AA83" s="89"/>
      <c r="AB83" s="89"/>
      <c r="AC83" s="89"/>
      <c r="AD83" s="89"/>
      <c r="AE83" s="89"/>
      <c r="AF83" s="89"/>
      <c r="AG83" s="89"/>
      <c r="AH83" s="89"/>
      <c r="AI83" s="89"/>
      <c r="AJ83" s="89"/>
      <c r="AK83" s="89"/>
      <c r="AL83" s="89"/>
      <c r="AM83" s="89"/>
      <c r="AN83" s="19"/>
      <c r="AO83" s="19"/>
      <c r="AP83" s="89" t="s">
        <v>13</v>
      </c>
      <c r="AQ83" s="89"/>
      <c r="AR83" s="89"/>
      <c r="AS83" s="89"/>
      <c r="AT83" s="89"/>
      <c r="AU83" s="89"/>
      <c r="AV83" s="89"/>
      <c r="AW83" s="89"/>
      <c r="AX83" s="89"/>
      <c r="AY83" s="89"/>
      <c r="AZ83" s="89"/>
      <c r="BA83" s="89"/>
      <c r="BB83" s="89"/>
      <c r="BC83" s="89"/>
      <c r="BD83" s="89"/>
      <c r="BE83" s="89"/>
      <c r="BF83" s="89"/>
      <c r="BG83" s="89"/>
      <c r="BH83" s="89"/>
    </row>
  </sheetData>
  <mergeCells count="351">
    <mergeCell ref="W79:AM79"/>
    <mergeCell ref="AP79:BH79"/>
    <mergeCell ref="A82:V82"/>
    <mergeCell ref="W82:AM82"/>
    <mergeCell ref="AP82:BH82"/>
    <mergeCell ref="W83:AM83"/>
    <mergeCell ref="AP83:BH83"/>
    <mergeCell ref="BM72:BQ72"/>
    <mergeCell ref="A74:BL74"/>
    <mergeCell ref="A75:BL75"/>
    <mergeCell ref="A78:V78"/>
    <mergeCell ref="W78:AM78"/>
    <mergeCell ref="AP78:BH78"/>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7:AV57"/>
    <mergeCell ref="AW57:BA57"/>
    <mergeCell ref="BB57:BF57"/>
    <mergeCell ref="BG57:BL57"/>
    <mergeCell ref="A59:BQ59"/>
    <mergeCell ref="A61:B62"/>
    <mergeCell ref="C61:I62"/>
    <mergeCell ref="J61:N62"/>
    <mergeCell ref="O61:X62"/>
    <mergeCell ref="Y61:AM61"/>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8:AY48"/>
    <mergeCell ref="AZ48:BC48"/>
    <mergeCell ref="BD48:BH48"/>
    <mergeCell ref="BI48:BM48"/>
    <mergeCell ref="BN48:BQ48"/>
    <mergeCell ref="A50:BL50"/>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15" priority="15" stopIfTrue="1" operator="equal">
      <formula>$C64</formula>
    </cfRule>
  </conditionalFormatting>
  <conditionalFormatting sqref="A65:B65">
    <cfRule type="cellIs" dxfId="14" priority="16" stopIfTrue="1" operator="equal">
      <formula>0</formula>
    </cfRule>
  </conditionalFormatting>
  <conditionalFormatting sqref="C66">
    <cfRule type="cellIs" dxfId="13" priority="13" stopIfTrue="1" operator="equal">
      <formula>$C65</formula>
    </cfRule>
  </conditionalFormatting>
  <conditionalFormatting sqref="A66:B66">
    <cfRule type="cellIs" dxfId="12" priority="14" stopIfTrue="1" operator="equal">
      <formula>0</formula>
    </cfRule>
  </conditionalFormatting>
  <conditionalFormatting sqref="C67">
    <cfRule type="cellIs" dxfId="11" priority="11" stopIfTrue="1" operator="equal">
      <formula>$C66</formula>
    </cfRule>
  </conditionalFormatting>
  <conditionalFormatting sqref="A67:B67">
    <cfRule type="cellIs" dxfId="10" priority="12" stopIfTrue="1" operator="equal">
      <formula>0</formula>
    </cfRule>
  </conditionalFormatting>
  <conditionalFormatting sqref="C68">
    <cfRule type="cellIs" dxfId="9" priority="9" stopIfTrue="1" operator="equal">
      <formula>$C67</formula>
    </cfRule>
  </conditionalFormatting>
  <conditionalFormatting sqref="A68:B68">
    <cfRule type="cellIs" dxfId="8" priority="10" stopIfTrue="1" operator="equal">
      <formula>0</formula>
    </cfRule>
  </conditionalFormatting>
  <conditionalFormatting sqref="C69">
    <cfRule type="cellIs" dxfId="7" priority="7" stopIfTrue="1" operator="equal">
      <formula>$C68</formula>
    </cfRule>
  </conditionalFormatting>
  <conditionalFormatting sqref="A69:B69">
    <cfRule type="cellIs" dxfId="6" priority="8" stopIfTrue="1" operator="equal">
      <formula>0</formula>
    </cfRule>
  </conditionalFormatting>
  <conditionalFormatting sqref="C70">
    <cfRule type="cellIs" dxfId="5" priority="5" stopIfTrue="1" operator="equal">
      <formula>$C69</formula>
    </cfRule>
  </conditionalFormatting>
  <conditionalFormatting sqref="A70:B70">
    <cfRule type="cellIs" dxfId="4" priority="6" stopIfTrue="1" operator="equal">
      <formula>0</formula>
    </cfRule>
  </conditionalFormatting>
  <conditionalFormatting sqref="C71">
    <cfRule type="cellIs" dxfId="3" priority="3" stopIfTrue="1" operator="equal">
      <formula>$C70</formula>
    </cfRule>
  </conditionalFormatting>
  <conditionalFormatting sqref="A71:B71">
    <cfRule type="cellIs" dxfId="2" priority="4" stopIfTrue="1" operator="equal">
      <formula>0</formula>
    </cfRule>
  </conditionalFormatting>
  <conditionalFormatting sqref="C72">
    <cfRule type="cellIs" dxfId="1" priority="1" stopIfTrue="1" operator="equal">
      <formula>$C71</formula>
    </cfRule>
  </conditionalFormatting>
  <conditionalFormatting sqref="A72:B72">
    <cfRule type="cellIs" dxfId="0" priority="2" stopIfTrue="1" operator="equal">
      <formula>0</formula>
    </cfRule>
  </conditionalFormatting>
  <pageMargins left="0.31496062992125984" right="0.31496062992125984" top="0.39370078740157483" bottom="0.39370078740157483" header="0" footer="0"/>
  <pageSetup paperSize="9" scale="71" fitToWidth="2"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7"/>
  <sheetViews>
    <sheetView view="pageBreakPreview" topLeftCell="A25" zoomScale="60" zoomScaleNormal="100" workbookViewId="0">
      <selection activeCell="AN70" sqref="AN70:AR70"/>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7.2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6.5" customHeight="1" x14ac:dyDescent="0.2">
      <c r="A17" s="47" t="s">
        <v>41</v>
      </c>
      <c r="B17" s="47"/>
      <c r="C17" s="14"/>
      <c r="D17" s="48" t="s">
        <v>115</v>
      </c>
      <c r="E17" s="49"/>
      <c r="F17" s="49"/>
      <c r="G17" s="49"/>
      <c r="H17" s="49"/>
      <c r="I17" s="49"/>
      <c r="J17" s="49"/>
      <c r="K17" s="14"/>
      <c r="L17" s="53" t="s">
        <v>106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8" customHeight="1" x14ac:dyDescent="0.2">
      <c r="A20" s="47" t="s">
        <v>42</v>
      </c>
      <c r="B20" s="47"/>
      <c r="C20" s="14"/>
      <c r="D20" s="48" t="s">
        <v>364</v>
      </c>
      <c r="E20" s="49"/>
      <c r="F20" s="49"/>
      <c r="G20" s="49"/>
      <c r="H20" s="49"/>
      <c r="I20" s="49"/>
      <c r="J20" s="49"/>
      <c r="K20" s="14"/>
      <c r="L20" s="48" t="s">
        <v>365</v>
      </c>
      <c r="M20" s="49"/>
      <c r="N20" s="49"/>
      <c r="O20" s="49"/>
      <c r="P20" s="49"/>
      <c r="Q20" s="49"/>
      <c r="R20" s="49"/>
      <c r="S20" s="49"/>
      <c r="T20" s="49"/>
      <c r="U20" s="49"/>
      <c r="V20" s="49"/>
      <c r="W20" s="49"/>
      <c r="X20" s="49"/>
      <c r="Y20" s="49"/>
      <c r="Z20" s="49"/>
      <c r="AA20" s="49"/>
      <c r="AB20" s="49"/>
      <c r="AC20" s="53" t="s">
        <v>366</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2</v>
      </c>
      <c r="B27" s="84"/>
      <c r="C27" s="84"/>
      <c r="D27" s="84"/>
      <c r="E27" s="84"/>
      <c r="F27" s="84"/>
      <c r="G27" s="96" t="s">
        <v>367</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368</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369</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7" spans="1:79" ht="12.75" customHeight="1" x14ac:dyDescent="0.2">
      <c r="A37" s="84">
        <v>2</v>
      </c>
      <c r="B37" s="84"/>
      <c r="C37" s="84"/>
      <c r="D37" s="84"/>
      <c r="E37" s="84"/>
      <c r="F37" s="84"/>
      <c r="G37" s="96" t="s">
        <v>370</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8"/>
    </row>
    <row r="39" spans="1:79" ht="15.75" customHeight="1" x14ac:dyDescent="0.2">
      <c r="A39" s="52" t="s">
        <v>51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row>
    <row r="40" spans="1:79" ht="15" customHeight="1" x14ac:dyDescent="0.2">
      <c r="A40" s="79" t="s">
        <v>111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row>
    <row r="41" spans="1:79" ht="48" customHeight="1" x14ac:dyDescent="0.2">
      <c r="A41" s="29" t="s">
        <v>6</v>
      </c>
      <c r="B41" s="29"/>
      <c r="C41" s="29" t="s">
        <v>33</v>
      </c>
      <c r="D41" s="29"/>
      <c r="E41" s="29"/>
      <c r="F41" s="29"/>
      <c r="G41" s="29"/>
      <c r="H41" s="29"/>
      <c r="I41" s="29"/>
      <c r="J41" s="29"/>
      <c r="K41" s="29"/>
      <c r="L41" s="29"/>
      <c r="M41" s="29"/>
      <c r="N41" s="29"/>
      <c r="O41" s="29"/>
      <c r="P41" s="29"/>
      <c r="Q41" s="29"/>
      <c r="R41" s="29"/>
      <c r="S41" s="29"/>
      <c r="T41" s="29"/>
      <c r="U41" s="29"/>
      <c r="V41" s="29"/>
      <c r="W41" s="29"/>
      <c r="X41" s="29"/>
      <c r="Y41" s="29"/>
      <c r="Z41" s="29"/>
      <c r="AA41" s="29" t="s">
        <v>30</v>
      </c>
      <c r="AB41" s="29"/>
      <c r="AC41" s="29"/>
      <c r="AD41" s="29"/>
      <c r="AE41" s="29"/>
      <c r="AF41" s="29"/>
      <c r="AG41" s="29"/>
      <c r="AH41" s="29"/>
      <c r="AI41" s="29"/>
      <c r="AJ41" s="29"/>
      <c r="AK41" s="29"/>
      <c r="AL41" s="29"/>
      <c r="AM41" s="29"/>
      <c r="AN41" s="29"/>
      <c r="AO41" s="29"/>
      <c r="AP41" s="29" t="s">
        <v>54</v>
      </c>
      <c r="AQ41" s="29"/>
      <c r="AR41" s="29"/>
      <c r="AS41" s="29"/>
      <c r="AT41" s="29"/>
      <c r="AU41" s="29"/>
      <c r="AV41" s="29"/>
      <c r="AW41" s="29"/>
      <c r="AX41" s="29"/>
      <c r="AY41" s="29"/>
      <c r="AZ41" s="29"/>
      <c r="BA41" s="29"/>
      <c r="BB41" s="29"/>
      <c r="BC41" s="29"/>
      <c r="BD41" s="29" t="s">
        <v>3</v>
      </c>
      <c r="BE41" s="29"/>
      <c r="BF41" s="29"/>
      <c r="BG41" s="29"/>
      <c r="BH41" s="29"/>
      <c r="BI41" s="29"/>
      <c r="BJ41" s="29"/>
      <c r="BK41" s="29"/>
      <c r="BL41" s="29"/>
      <c r="BM41" s="29"/>
      <c r="BN41" s="29"/>
      <c r="BO41" s="29"/>
      <c r="BP41" s="29"/>
      <c r="BQ41" s="29"/>
    </row>
    <row r="42" spans="1:79" ht="29.1"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t="s">
        <v>5</v>
      </c>
      <c r="AB42" s="29"/>
      <c r="AC42" s="29"/>
      <c r="AD42" s="29"/>
      <c r="AE42" s="29"/>
      <c r="AF42" s="29" t="s">
        <v>4</v>
      </c>
      <c r="AG42" s="29"/>
      <c r="AH42" s="29"/>
      <c r="AI42" s="29"/>
      <c r="AJ42" s="29"/>
      <c r="AK42" s="29" t="s">
        <v>31</v>
      </c>
      <c r="AL42" s="29"/>
      <c r="AM42" s="29"/>
      <c r="AN42" s="29"/>
      <c r="AO42" s="29"/>
      <c r="AP42" s="29" t="s">
        <v>5</v>
      </c>
      <c r="AQ42" s="29"/>
      <c r="AR42" s="29"/>
      <c r="AS42" s="29"/>
      <c r="AT42" s="29"/>
      <c r="AU42" s="29" t="s">
        <v>4</v>
      </c>
      <c r="AV42" s="29"/>
      <c r="AW42" s="29"/>
      <c r="AX42" s="29"/>
      <c r="AY42" s="29"/>
      <c r="AZ42" s="29" t="s">
        <v>31</v>
      </c>
      <c r="BA42" s="29"/>
      <c r="BB42" s="29"/>
      <c r="BC42" s="29"/>
      <c r="BD42" s="29" t="s">
        <v>5</v>
      </c>
      <c r="BE42" s="29"/>
      <c r="BF42" s="29"/>
      <c r="BG42" s="29"/>
      <c r="BH42" s="29"/>
      <c r="BI42" s="29" t="s">
        <v>4</v>
      </c>
      <c r="BJ42" s="29"/>
      <c r="BK42" s="29"/>
      <c r="BL42" s="29"/>
      <c r="BM42" s="29"/>
      <c r="BN42" s="29" t="s">
        <v>32</v>
      </c>
      <c r="BO42" s="29"/>
      <c r="BP42" s="29"/>
      <c r="BQ42" s="29"/>
    </row>
    <row r="43" spans="1:79" ht="15.95" customHeight="1" x14ac:dyDescent="0.2">
      <c r="A43" s="50">
        <v>1</v>
      </c>
      <c r="B43" s="50"/>
      <c r="C43" s="50">
        <v>2</v>
      </c>
      <c r="D43" s="50"/>
      <c r="E43" s="50"/>
      <c r="F43" s="50"/>
      <c r="G43" s="50"/>
      <c r="H43" s="50"/>
      <c r="I43" s="50"/>
      <c r="J43" s="50"/>
      <c r="K43" s="50"/>
      <c r="L43" s="50"/>
      <c r="M43" s="50"/>
      <c r="N43" s="50"/>
      <c r="O43" s="50"/>
      <c r="P43" s="50"/>
      <c r="Q43" s="50"/>
      <c r="R43" s="50"/>
      <c r="S43" s="50"/>
      <c r="T43" s="50"/>
      <c r="U43" s="50"/>
      <c r="V43" s="50"/>
      <c r="W43" s="50"/>
      <c r="X43" s="50"/>
      <c r="Y43" s="50"/>
      <c r="Z43" s="50"/>
      <c r="AA43" s="75">
        <v>3</v>
      </c>
      <c r="AB43" s="76"/>
      <c r="AC43" s="76"/>
      <c r="AD43" s="76"/>
      <c r="AE43" s="77"/>
      <c r="AF43" s="75">
        <v>4</v>
      </c>
      <c r="AG43" s="76"/>
      <c r="AH43" s="76"/>
      <c r="AI43" s="76"/>
      <c r="AJ43" s="77"/>
      <c r="AK43" s="75">
        <v>5</v>
      </c>
      <c r="AL43" s="76"/>
      <c r="AM43" s="76"/>
      <c r="AN43" s="76"/>
      <c r="AO43" s="77"/>
      <c r="AP43" s="75">
        <v>6</v>
      </c>
      <c r="AQ43" s="76"/>
      <c r="AR43" s="76"/>
      <c r="AS43" s="76"/>
      <c r="AT43" s="77"/>
      <c r="AU43" s="75">
        <v>7</v>
      </c>
      <c r="AV43" s="76"/>
      <c r="AW43" s="76"/>
      <c r="AX43" s="76"/>
      <c r="AY43" s="77"/>
      <c r="AZ43" s="75">
        <v>8</v>
      </c>
      <c r="BA43" s="76"/>
      <c r="BB43" s="76"/>
      <c r="BC43" s="77"/>
      <c r="BD43" s="75">
        <v>9</v>
      </c>
      <c r="BE43" s="76"/>
      <c r="BF43" s="76"/>
      <c r="BG43" s="76"/>
      <c r="BH43" s="77"/>
      <c r="BI43" s="50">
        <v>10</v>
      </c>
      <c r="BJ43" s="50"/>
      <c r="BK43" s="50"/>
      <c r="BL43" s="50"/>
      <c r="BM43" s="50"/>
      <c r="BN43" s="50">
        <v>11</v>
      </c>
      <c r="BO43" s="50"/>
      <c r="BP43" s="50"/>
      <c r="BQ43" s="50"/>
    </row>
    <row r="44" spans="1:79" ht="15.75" hidden="1" customHeight="1" x14ac:dyDescent="0.2">
      <c r="A44" s="84" t="s">
        <v>18</v>
      </c>
      <c r="B44" s="84"/>
      <c r="C44" s="72" t="s">
        <v>19</v>
      </c>
      <c r="D44" s="72"/>
      <c r="E44" s="72"/>
      <c r="F44" s="72"/>
      <c r="G44" s="72"/>
      <c r="H44" s="72"/>
      <c r="I44" s="72"/>
      <c r="J44" s="72"/>
      <c r="K44" s="72"/>
      <c r="L44" s="72"/>
      <c r="M44" s="72"/>
      <c r="N44" s="72"/>
      <c r="O44" s="72"/>
      <c r="P44" s="72"/>
      <c r="Q44" s="72"/>
      <c r="R44" s="72"/>
      <c r="S44" s="72"/>
      <c r="T44" s="72"/>
      <c r="U44" s="72"/>
      <c r="V44" s="72"/>
      <c r="W44" s="72"/>
      <c r="X44" s="72"/>
      <c r="Y44" s="72"/>
      <c r="Z44" s="73"/>
      <c r="AA44" s="71" t="s">
        <v>15</v>
      </c>
      <c r="AB44" s="71"/>
      <c r="AC44" s="71"/>
      <c r="AD44" s="71"/>
      <c r="AE44" s="71"/>
      <c r="AF44" s="71" t="s">
        <v>14</v>
      </c>
      <c r="AG44" s="71"/>
      <c r="AH44" s="71"/>
      <c r="AI44" s="71"/>
      <c r="AJ44" s="71"/>
      <c r="AK44" s="87" t="s">
        <v>21</v>
      </c>
      <c r="AL44" s="87"/>
      <c r="AM44" s="87"/>
      <c r="AN44" s="87"/>
      <c r="AO44" s="87"/>
      <c r="AP44" s="71" t="s">
        <v>16</v>
      </c>
      <c r="AQ44" s="71"/>
      <c r="AR44" s="71"/>
      <c r="AS44" s="71"/>
      <c r="AT44" s="71"/>
      <c r="AU44" s="71" t="s">
        <v>17</v>
      </c>
      <c r="AV44" s="71"/>
      <c r="AW44" s="71"/>
      <c r="AX44" s="71"/>
      <c r="AY44" s="71"/>
      <c r="AZ44" s="87" t="s">
        <v>21</v>
      </c>
      <c r="BA44" s="87"/>
      <c r="BB44" s="87"/>
      <c r="BC44" s="87"/>
      <c r="BD44" s="95" t="s">
        <v>37</v>
      </c>
      <c r="BE44" s="95"/>
      <c r="BF44" s="95"/>
      <c r="BG44" s="95"/>
      <c r="BH44" s="95"/>
      <c r="BI44" s="95" t="s">
        <v>37</v>
      </c>
      <c r="BJ44" s="95"/>
      <c r="BK44" s="95"/>
      <c r="BL44" s="95"/>
      <c r="BM44" s="95"/>
      <c r="BN44" s="74" t="s">
        <v>21</v>
      </c>
      <c r="BO44" s="74"/>
      <c r="BP44" s="74"/>
      <c r="BQ44" s="74"/>
      <c r="CA44" s="1" t="s">
        <v>24</v>
      </c>
    </row>
    <row r="45" spans="1:79" ht="15.75" customHeight="1" x14ac:dyDescent="0.2">
      <c r="A45" s="29">
        <v>1</v>
      </c>
      <c r="B45" s="29"/>
      <c r="C45" s="41" t="s">
        <v>371</v>
      </c>
      <c r="D45" s="31"/>
      <c r="E45" s="31"/>
      <c r="F45" s="31"/>
      <c r="G45" s="31"/>
      <c r="H45" s="31"/>
      <c r="I45" s="31"/>
      <c r="J45" s="31"/>
      <c r="K45" s="31"/>
      <c r="L45" s="31"/>
      <c r="M45" s="31"/>
      <c r="N45" s="31"/>
      <c r="O45" s="31"/>
      <c r="P45" s="31"/>
      <c r="Q45" s="31"/>
      <c r="R45" s="31"/>
      <c r="S45" s="31"/>
      <c r="T45" s="31"/>
      <c r="U45" s="31"/>
      <c r="V45" s="31"/>
      <c r="W45" s="31"/>
      <c r="X45" s="31"/>
      <c r="Y45" s="31"/>
      <c r="Z45" s="32"/>
      <c r="AA45" s="45">
        <v>239399</v>
      </c>
      <c r="AB45" s="45"/>
      <c r="AC45" s="45"/>
      <c r="AD45" s="45"/>
      <c r="AE45" s="45"/>
      <c r="AF45" s="45">
        <v>0</v>
      </c>
      <c r="AG45" s="45"/>
      <c r="AH45" s="45"/>
      <c r="AI45" s="45"/>
      <c r="AJ45" s="45"/>
      <c r="AK45" s="45">
        <f>AA45+AF45</f>
        <v>239399</v>
      </c>
      <c r="AL45" s="45"/>
      <c r="AM45" s="45"/>
      <c r="AN45" s="45"/>
      <c r="AO45" s="45"/>
      <c r="AP45" s="45">
        <v>169248.4</v>
      </c>
      <c r="AQ45" s="45"/>
      <c r="AR45" s="45"/>
      <c r="AS45" s="45"/>
      <c r="AT45" s="45"/>
      <c r="AU45" s="45">
        <v>0</v>
      </c>
      <c r="AV45" s="45"/>
      <c r="AW45" s="45"/>
      <c r="AX45" s="45"/>
      <c r="AY45" s="45"/>
      <c r="AZ45" s="45">
        <f>AP45+AU45</f>
        <v>169248.4</v>
      </c>
      <c r="BA45" s="45"/>
      <c r="BB45" s="45"/>
      <c r="BC45" s="45"/>
      <c r="BD45" s="45">
        <f>AP45-AA45</f>
        <v>-70150.600000000006</v>
      </c>
      <c r="BE45" s="45"/>
      <c r="BF45" s="45"/>
      <c r="BG45" s="45"/>
      <c r="BH45" s="45"/>
      <c r="BI45" s="45">
        <f>AU45-AF45</f>
        <v>0</v>
      </c>
      <c r="BJ45" s="45"/>
      <c r="BK45" s="45"/>
      <c r="BL45" s="45"/>
      <c r="BM45" s="45"/>
      <c r="BN45" s="45">
        <f>BD45+BI45</f>
        <v>-70150.600000000006</v>
      </c>
      <c r="BO45" s="45"/>
      <c r="BP45" s="45"/>
      <c r="BQ45" s="45"/>
      <c r="CA45" s="1" t="s">
        <v>25</v>
      </c>
    </row>
    <row r="46" spans="1:79" ht="15.75" customHeight="1" x14ac:dyDescent="0.2">
      <c r="A46" s="29">
        <v>2</v>
      </c>
      <c r="B46" s="29"/>
      <c r="C46" s="41" t="s">
        <v>168</v>
      </c>
      <c r="D46" s="31"/>
      <c r="E46" s="31"/>
      <c r="F46" s="31"/>
      <c r="G46" s="31"/>
      <c r="H46" s="31"/>
      <c r="I46" s="31"/>
      <c r="J46" s="31"/>
      <c r="K46" s="31"/>
      <c r="L46" s="31"/>
      <c r="M46" s="31"/>
      <c r="N46" s="31"/>
      <c r="O46" s="31"/>
      <c r="P46" s="31"/>
      <c r="Q46" s="31"/>
      <c r="R46" s="31"/>
      <c r="S46" s="31"/>
      <c r="T46" s="31"/>
      <c r="U46" s="31"/>
      <c r="V46" s="31"/>
      <c r="W46" s="31"/>
      <c r="X46" s="31"/>
      <c r="Y46" s="31"/>
      <c r="Z46" s="32"/>
      <c r="AA46" s="45">
        <v>21658</v>
      </c>
      <c r="AB46" s="45"/>
      <c r="AC46" s="45"/>
      <c r="AD46" s="45"/>
      <c r="AE46" s="45"/>
      <c r="AF46" s="45">
        <v>0</v>
      </c>
      <c r="AG46" s="45"/>
      <c r="AH46" s="45"/>
      <c r="AI46" s="45"/>
      <c r="AJ46" s="45"/>
      <c r="AK46" s="45">
        <f>AA46+AF46</f>
        <v>21658</v>
      </c>
      <c r="AL46" s="45"/>
      <c r="AM46" s="45"/>
      <c r="AN46" s="45"/>
      <c r="AO46" s="45"/>
      <c r="AP46" s="45">
        <v>5458</v>
      </c>
      <c r="AQ46" s="45"/>
      <c r="AR46" s="45"/>
      <c r="AS46" s="45"/>
      <c r="AT46" s="45"/>
      <c r="AU46" s="45">
        <v>0</v>
      </c>
      <c r="AV46" s="45"/>
      <c r="AW46" s="45"/>
      <c r="AX46" s="45"/>
      <c r="AY46" s="45"/>
      <c r="AZ46" s="45">
        <f>AP46+AU46</f>
        <v>5458</v>
      </c>
      <c r="BA46" s="45"/>
      <c r="BB46" s="45"/>
      <c r="BC46" s="45"/>
      <c r="BD46" s="45">
        <f>AP46-AA46</f>
        <v>-16200</v>
      </c>
      <c r="BE46" s="45"/>
      <c r="BF46" s="45"/>
      <c r="BG46" s="45"/>
      <c r="BH46" s="45"/>
      <c r="BI46" s="45">
        <f>AU46-AF46</f>
        <v>0</v>
      </c>
      <c r="BJ46" s="45"/>
      <c r="BK46" s="45"/>
      <c r="BL46" s="45"/>
      <c r="BM46" s="45"/>
      <c r="BN46" s="45">
        <f>BD46+BI46</f>
        <v>-16200</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261057</v>
      </c>
      <c r="AB47" s="44"/>
      <c r="AC47" s="44"/>
      <c r="AD47" s="44"/>
      <c r="AE47" s="44"/>
      <c r="AF47" s="44">
        <v>0</v>
      </c>
      <c r="AG47" s="44"/>
      <c r="AH47" s="44"/>
      <c r="AI47" s="44"/>
      <c r="AJ47" s="44"/>
      <c r="AK47" s="44">
        <f>AA47+AF47</f>
        <v>261057</v>
      </c>
      <c r="AL47" s="44"/>
      <c r="AM47" s="44"/>
      <c r="AN47" s="44"/>
      <c r="AO47" s="44"/>
      <c r="AP47" s="44">
        <v>174706.4</v>
      </c>
      <c r="AQ47" s="44"/>
      <c r="AR47" s="44"/>
      <c r="AS47" s="44"/>
      <c r="AT47" s="44"/>
      <c r="AU47" s="44">
        <v>0</v>
      </c>
      <c r="AV47" s="44"/>
      <c r="AW47" s="44"/>
      <c r="AX47" s="44"/>
      <c r="AY47" s="44"/>
      <c r="AZ47" s="44">
        <f>AP47+AU47</f>
        <v>174706.4</v>
      </c>
      <c r="BA47" s="44"/>
      <c r="BB47" s="44"/>
      <c r="BC47" s="44"/>
      <c r="BD47" s="44">
        <f>AP47-AA47</f>
        <v>-86350.6</v>
      </c>
      <c r="BE47" s="44"/>
      <c r="BF47" s="44"/>
      <c r="BG47" s="44"/>
      <c r="BH47" s="44"/>
      <c r="BI47" s="44">
        <f>AU47-AF47</f>
        <v>0</v>
      </c>
      <c r="BJ47" s="44"/>
      <c r="BK47" s="44"/>
      <c r="BL47" s="44"/>
      <c r="BM47" s="44"/>
      <c r="BN47" s="44">
        <f>BD47+BI47</f>
        <v>-86350.6</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31.5" customHeight="1" x14ac:dyDescent="0.2">
      <c r="A55" s="104" t="s">
        <v>372</v>
      </c>
      <c r="B55" s="31"/>
      <c r="C55" s="31"/>
      <c r="D55" s="31"/>
      <c r="E55" s="31"/>
      <c r="F55" s="31"/>
      <c r="G55" s="31"/>
      <c r="H55" s="31"/>
      <c r="I55" s="31"/>
      <c r="J55" s="31"/>
      <c r="K55" s="31"/>
      <c r="L55" s="31"/>
      <c r="M55" s="31"/>
      <c r="N55" s="31"/>
      <c r="O55" s="31"/>
      <c r="P55" s="32"/>
      <c r="Q55" s="105">
        <v>195720</v>
      </c>
      <c r="R55" s="105"/>
      <c r="S55" s="105"/>
      <c r="T55" s="105"/>
      <c r="U55" s="105"/>
      <c r="V55" s="105">
        <v>0</v>
      </c>
      <c r="W55" s="105"/>
      <c r="X55" s="105"/>
      <c r="Y55" s="105"/>
      <c r="Z55" s="105"/>
      <c r="AA55" s="105">
        <f>Q55+V55</f>
        <v>195720</v>
      </c>
      <c r="AB55" s="105"/>
      <c r="AC55" s="105"/>
      <c r="AD55" s="105"/>
      <c r="AE55" s="105"/>
      <c r="AF55" s="105"/>
      <c r="AG55" s="105">
        <v>125570</v>
      </c>
      <c r="AH55" s="105"/>
      <c r="AI55" s="105"/>
      <c r="AJ55" s="105"/>
      <c r="AK55" s="105"/>
      <c r="AL55" s="105">
        <v>0</v>
      </c>
      <c r="AM55" s="105"/>
      <c r="AN55" s="105"/>
      <c r="AO55" s="105"/>
      <c r="AP55" s="105"/>
      <c r="AQ55" s="105">
        <f>AG55+AL55</f>
        <v>125570</v>
      </c>
      <c r="AR55" s="105"/>
      <c r="AS55" s="105"/>
      <c r="AT55" s="105"/>
      <c r="AU55" s="105"/>
      <c r="AV55" s="105"/>
      <c r="AW55" s="105">
        <f>AG55-Q55</f>
        <v>-70150</v>
      </c>
      <c r="AX55" s="105"/>
      <c r="AY55" s="105"/>
      <c r="AZ55" s="105"/>
      <c r="BA55" s="105"/>
      <c r="BB55" s="106">
        <f>AL55-V55</f>
        <v>0</v>
      </c>
      <c r="BC55" s="106"/>
      <c r="BD55" s="106"/>
      <c r="BE55" s="106"/>
      <c r="BF55" s="106"/>
      <c r="BG55" s="106">
        <f>AW55+BB55</f>
        <v>-70150</v>
      </c>
      <c r="BH55" s="106"/>
      <c r="BI55" s="106"/>
      <c r="BJ55" s="106"/>
      <c r="BK55" s="106"/>
      <c r="BL55" s="106"/>
      <c r="BM55" s="107"/>
      <c r="BN55" s="107"/>
      <c r="BO55" s="107"/>
      <c r="BP55" s="107"/>
      <c r="BQ55" s="107"/>
      <c r="CA55" s="1" t="s">
        <v>27</v>
      </c>
    </row>
    <row r="56" spans="1:79" ht="47.25" customHeight="1" x14ac:dyDescent="0.2">
      <c r="A56" s="104" t="s">
        <v>373</v>
      </c>
      <c r="B56" s="31"/>
      <c r="C56" s="31"/>
      <c r="D56" s="31"/>
      <c r="E56" s="31"/>
      <c r="F56" s="31"/>
      <c r="G56" s="31"/>
      <c r="H56" s="31"/>
      <c r="I56" s="31"/>
      <c r="J56" s="31"/>
      <c r="K56" s="31"/>
      <c r="L56" s="31"/>
      <c r="M56" s="31"/>
      <c r="N56" s="31"/>
      <c r="O56" s="31"/>
      <c r="P56" s="32"/>
      <c r="Q56" s="105">
        <v>65337</v>
      </c>
      <c r="R56" s="105"/>
      <c r="S56" s="105"/>
      <c r="T56" s="105"/>
      <c r="U56" s="105"/>
      <c r="V56" s="105">
        <v>0</v>
      </c>
      <c r="W56" s="105"/>
      <c r="X56" s="105"/>
      <c r="Y56" s="105"/>
      <c r="Z56" s="105"/>
      <c r="AA56" s="105">
        <f>Q56+V56</f>
        <v>65337</v>
      </c>
      <c r="AB56" s="105"/>
      <c r="AC56" s="105"/>
      <c r="AD56" s="105"/>
      <c r="AE56" s="105"/>
      <c r="AF56" s="105"/>
      <c r="AG56" s="105">
        <v>65336.4</v>
      </c>
      <c r="AH56" s="105"/>
      <c r="AI56" s="105"/>
      <c r="AJ56" s="105"/>
      <c r="AK56" s="105"/>
      <c r="AL56" s="105">
        <v>0</v>
      </c>
      <c r="AM56" s="105"/>
      <c r="AN56" s="105"/>
      <c r="AO56" s="105"/>
      <c r="AP56" s="105"/>
      <c r="AQ56" s="105">
        <f>AG56+AL56</f>
        <v>65336.4</v>
      </c>
      <c r="AR56" s="105"/>
      <c r="AS56" s="105"/>
      <c r="AT56" s="105"/>
      <c r="AU56" s="105"/>
      <c r="AV56" s="105"/>
      <c r="AW56" s="105">
        <f>AG56-Q56</f>
        <v>-0.59999999999854481</v>
      </c>
      <c r="AX56" s="105"/>
      <c r="AY56" s="105"/>
      <c r="AZ56" s="105"/>
      <c r="BA56" s="105"/>
      <c r="BB56" s="106">
        <f>AL56-V56</f>
        <v>0</v>
      </c>
      <c r="BC56" s="106"/>
      <c r="BD56" s="106"/>
      <c r="BE56" s="106"/>
      <c r="BF56" s="106"/>
      <c r="BG56" s="106">
        <f>AW56+BB56</f>
        <v>-0.59999999999854481</v>
      </c>
      <c r="BH56" s="106"/>
      <c r="BI56" s="106"/>
      <c r="BJ56" s="106"/>
      <c r="BK56" s="106"/>
      <c r="BL56" s="106"/>
      <c r="BM56" s="107"/>
      <c r="BN56" s="107"/>
      <c r="BO56" s="107"/>
      <c r="BP56" s="107"/>
      <c r="BQ56" s="107"/>
    </row>
    <row r="57" spans="1:79" s="22" customFormat="1" ht="15" x14ac:dyDescent="0.2">
      <c r="A57" s="108" t="s">
        <v>75</v>
      </c>
      <c r="B57" s="37"/>
      <c r="C57" s="37"/>
      <c r="D57" s="37"/>
      <c r="E57" s="37"/>
      <c r="F57" s="37"/>
      <c r="G57" s="37"/>
      <c r="H57" s="37"/>
      <c r="I57" s="37"/>
      <c r="J57" s="37"/>
      <c r="K57" s="37"/>
      <c r="L57" s="37"/>
      <c r="M57" s="37"/>
      <c r="N57" s="37"/>
      <c r="O57" s="37"/>
      <c r="P57" s="38"/>
      <c r="Q57" s="80">
        <v>261057</v>
      </c>
      <c r="R57" s="80"/>
      <c r="S57" s="80"/>
      <c r="T57" s="80"/>
      <c r="U57" s="80"/>
      <c r="V57" s="80">
        <v>0</v>
      </c>
      <c r="W57" s="80"/>
      <c r="X57" s="80"/>
      <c r="Y57" s="80"/>
      <c r="Z57" s="80"/>
      <c r="AA57" s="80">
        <f>Q57+V57</f>
        <v>261057</v>
      </c>
      <c r="AB57" s="80"/>
      <c r="AC57" s="80"/>
      <c r="AD57" s="80"/>
      <c r="AE57" s="80"/>
      <c r="AF57" s="80"/>
      <c r="AG57" s="80">
        <v>190906.4</v>
      </c>
      <c r="AH57" s="80"/>
      <c r="AI57" s="80"/>
      <c r="AJ57" s="80"/>
      <c r="AK57" s="80"/>
      <c r="AL57" s="80">
        <v>0</v>
      </c>
      <c r="AM57" s="80"/>
      <c r="AN57" s="80"/>
      <c r="AO57" s="80"/>
      <c r="AP57" s="80"/>
      <c r="AQ57" s="80">
        <f>AG57+AL57</f>
        <v>190906.4</v>
      </c>
      <c r="AR57" s="80"/>
      <c r="AS57" s="80"/>
      <c r="AT57" s="80"/>
      <c r="AU57" s="80"/>
      <c r="AV57" s="80"/>
      <c r="AW57" s="80">
        <f>AG57-Q57</f>
        <v>-70150.600000000006</v>
      </c>
      <c r="AX57" s="80"/>
      <c r="AY57" s="80"/>
      <c r="AZ57" s="80"/>
      <c r="BA57" s="80"/>
      <c r="BB57" s="86">
        <f>AL57-V57</f>
        <v>0</v>
      </c>
      <c r="BC57" s="86"/>
      <c r="BD57" s="86"/>
      <c r="BE57" s="86"/>
      <c r="BF57" s="86"/>
      <c r="BG57" s="86">
        <f>AW57+BB57</f>
        <v>-70150.600000000006</v>
      </c>
      <c r="BH57" s="86"/>
      <c r="BI57" s="86"/>
      <c r="BJ57" s="86"/>
      <c r="BK57" s="86"/>
      <c r="BL57" s="86"/>
      <c r="BM57" s="23"/>
      <c r="BN57" s="23"/>
      <c r="BO57" s="23"/>
      <c r="BP57" s="23"/>
      <c r="BQ57" s="23"/>
    </row>
    <row r="59" spans="1:79" ht="15.75" customHeight="1" x14ac:dyDescent="0.2">
      <c r="A59" s="52" t="s">
        <v>53</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row>
    <row r="61" spans="1:79" ht="45" customHeight="1" x14ac:dyDescent="0.2">
      <c r="A61" s="99" t="s">
        <v>10</v>
      </c>
      <c r="B61" s="100"/>
      <c r="C61" s="99" t="s">
        <v>9</v>
      </c>
      <c r="D61" s="51"/>
      <c r="E61" s="51"/>
      <c r="F61" s="51"/>
      <c r="G61" s="51"/>
      <c r="H61" s="51"/>
      <c r="I61" s="100"/>
      <c r="J61" s="99" t="s">
        <v>8</v>
      </c>
      <c r="K61" s="51"/>
      <c r="L61" s="51"/>
      <c r="M61" s="51"/>
      <c r="N61" s="100"/>
      <c r="O61" s="99" t="s">
        <v>7</v>
      </c>
      <c r="P61" s="51"/>
      <c r="Q61" s="51"/>
      <c r="R61" s="51"/>
      <c r="S61" s="51"/>
      <c r="T61" s="51"/>
      <c r="U61" s="51"/>
      <c r="V61" s="51"/>
      <c r="W61" s="51"/>
      <c r="X61" s="100"/>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4" t="s">
        <v>3</v>
      </c>
      <c r="BD61" s="94"/>
      <c r="BE61" s="94"/>
      <c r="BF61" s="94"/>
      <c r="BG61" s="94"/>
      <c r="BH61" s="94"/>
      <c r="BI61" s="94"/>
      <c r="BJ61" s="94"/>
      <c r="BK61" s="94"/>
      <c r="BL61" s="94"/>
      <c r="BM61" s="94"/>
      <c r="BN61" s="94"/>
      <c r="BO61" s="94"/>
      <c r="BP61" s="94"/>
      <c r="BQ61" s="94"/>
      <c r="BR61" s="9"/>
      <c r="BS61" s="9"/>
      <c r="BT61" s="9"/>
      <c r="BU61" s="9"/>
      <c r="BV61" s="9"/>
      <c r="BW61" s="9"/>
      <c r="BX61" s="9"/>
      <c r="BY61" s="9"/>
      <c r="BZ61" s="8"/>
    </row>
    <row r="62" spans="1:79" ht="32.25" customHeight="1" x14ac:dyDescent="0.2">
      <c r="A62" s="101"/>
      <c r="B62" s="102"/>
      <c r="C62" s="101"/>
      <c r="D62" s="103"/>
      <c r="E62" s="103"/>
      <c r="F62" s="103"/>
      <c r="G62" s="103"/>
      <c r="H62" s="103"/>
      <c r="I62" s="102"/>
      <c r="J62" s="101"/>
      <c r="K62" s="103"/>
      <c r="L62" s="103"/>
      <c r="M62" s="103"/>
      <c r="N62" s="102"/>
      <c r="O62" s="101"/>
      <c r="P62" s="103"/>
      <c r="Q62" s="103"/>
      <c r="R62" s="103"/>
      <c r="S62" s="103"/>
      <c r="T62" s="103"/>
      <c r="U62" s="103"/>
      <c r="V62" s="103"/>
      <c r="W62" s="103"/>
      <c r="X62" s="102"/>
      <c r="Y62" s="61" t="s">
        <v>5</v>
      </c>
      <c r="Z62" s="62"/>
      <c r="AA62" s="62"/>
      <c r="AB62" s="62"/>
      <c r="AC62" s="63"/>
      <c r="AD62" s="61" t="s">
        <v>4</v>
      </c>
      <c r="AE62" s="62"/>
      <c r="AF62" s="62"/>
      <c r="AG62" s="62"/>
      <c r="AH62" s="63"/>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8"/>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1">
        <v>8</v>
      </c>
      <c r="AO63" s="62"/>
      <c r="AP63" s="62"/>
      <c r="AQ63" s="62"/>
      <c r="AR63" s="63"/>
      <c r="AS63" s="61">
        <v>9</v>
      </c>
      <c r="AT63" s="62"/>
      <c r="AU63" s="62"/>
      <c r="AV63" s="62"/>
      <c r="AW63" s="63"/>
      <c r="AX63" s="61">
        <v>10</v>
      </c>
      <c r="AY63" s="62"/>
      <c r="AZ63" s="62"/>
      <c r="BA63" s="62"/>
      <c r="BB63" s="63"/>
      <c r="BC63" s="61">
        <v>11</v>
      </c>
      <c r="BD63" s="62"/>
      <c r="BE63" s="62"/>
      <c r="BF63" s="62"/>
      <c r="BG63" s="63"/>
      <c r="BH63" s="61">
        <v>12</v>
      </c>
      <c r="BI63" s="62"/>
      <c r="BJ63" s="62"/>
      <c r="BK63" s="62"/>
      <c r="BL63" s="63"/>
      <c r="BM63" s="61">
        <v>13</v>
      </c>
      <c r="BN63" s="62"/>
      <c r="BO63" s="62"/>
      <c r="BP63" s="62"/>
      <c r="BQ63" s="63"/>
      <c r="BR63" s="2"/>
      <c r="BS63" s="2"/>
      <c r="BT63" s="2"/>
      <c r="BU63" s="2"/>
      <c r="BV63" s="2"/>
      <c r="BW63" s="2"/>
      <c r="BX63" s="2"/>
      <c r="BY63" s="2"/>
      <c r="BZ63" s="8"/>
    </row>
    <row r="64" spans="1:79" ht="12.75" hidden="1" customHeight="1" x14ac:dyDescent="0.2">
      <c r="A64" s="84" t="s">
        <v>44</v>
      </c>
      <c r="B64" s="84"/>
      <c r="C64" s="81" t="s">
        <v>19</v>
      </c>
      <c r="D64" s="82"/>
      <c r="E64" s="82"/>
      <c r="F64" s="82"/>
      <c r="G64" s="82"/>
      <c r="H64" s="82"/>
      <c r="I64" s="83"/>
      <c r="J64" s="84" t="s">
        <v>20</v>
      </c>
      <c r="K64" s="84"/>
      <c r="L64" s="84"/>
      <c r="M64" s="84"/>
      <c r="N64" s="84"/>
      <c r="O64" s="85" t="s">
        <v>45</v>
      </c>
      <c r="P64" s="85"/>
      <c r="Q64" s="85"/>
      <c r="R64" s="85"/>
      <c r="S64" s="85"/>
      <c r="T64" s="85"/>
      <c r="U64" s="85"/>
      <c r="V64" s="85"/>
      <c r="W64" s="85"/>
      <c r="X64" s="81"/>
      <c r="Y64" s="71" t="s">
        <v>15</v>
      </c>
      <c r="Z64" s="71"/>
      <c r="AA64" s="71"/>
      <c r="AB64" s="71"/>
      <c r="AC64" s="71"/>
      <c r="AD64" s="71" t="s">
        <v>35</v>
      </c>
      <c r="AE64" s="71"/>
      <c r="AF64" s="71"/>
      <c r="AG64" s="71"/>
      <c r="AH64" s="71"/>
      <c r="AI64" s="71" t="s">
        <v>21</v>
      </c>
      <c r="AJ64" s="71"/>
      <c r="AK64" s="71"/>
      <c r="AL64" s="71"/>
      <c r="AM64" s="71"/>
      <c r="AN64" s="71" t="s">
        <v>36</v>
      </c>
      <c r="AO64" s="71"/>
      <c r="AP64" s="71"/>
      <c r="AQ64" s="71"/>
      <c r="AR64" s="71"/>
      <c r="AS64" s="71" t="s">
        <v>16</v>
      </c>
      <c r="AT64" s="71"/>
      <c r="AU64" s="71"/>
      <c r="AV64" s="71"/>
      <c r="AW64" s="71"/>
      <c r="AX64" s="71" t="s">
        <v>21</v>
      </c>
      <c r="AY64" s="71"/>
      <c r="AZ64" s="71"/>
      <c r="BA64" s="71"/>
      <c r="BB64" s="71"/>
      <c r="BC64" s="71" t="s">
        <v>38</v>
      </c>
      <c r="BD64" s="71"/>
      <c r="BE64" s="71"/>
      <c r="BF64" s="71"/>
      <c r="BG64" s="71"/>
      <c r="BH64" s="71" t="s">
        <v>38</v>
      </c>
      <c r="BI64" s="71"/>
      <c r="BJ64" s="71"/>
      <c r="BK64" s="71"/>
      <c r="BL64" s="71"/>
      <c r="BM64" s="70" t="s">
        <v>21</v>
      </c>
      <c r="BN64" s="70"/>
      <c r="BO64" s="70"/>
      <c r="BP64" s="70"/>
      <c r="BQ64" s="70"/>
      <c r="BR64" s="11"/>
      <c r="BS64" s="11"/>
      <c r="BT64" s="8"/>
      <c r="BU64" s="8"/>
      <c r="BV64" s="8"/>
      <c r="BW64" s="8"/>
      <c r="BX64" s="8"/>
      <c r="BY64" s="8"/>
      <c r="BZ64" s="8"/>
      <c r="CA64" s="1" t="s">
        <v>28</v>
      </c>
    </row>
    <row r="65" spans="1:79" s="22" customFormat="1" ht="15.75" x14ac:dyDescent="0.2">
      <c r="A65" s="35">
        <v>0</v>
      </c>
      <c r="B65" s="35"/>
      <c r="C65" s="39" t="s">
        <v>76</v>
      </c>
      <c r="D65" s="39"/>
      <c r="E65" s="39"/>
      <c r="F65" s="39"/>
      <c r="G65" s="39"/>
      <c r="H65" s="39"/>
      <c r="I65" s="39"/>
      <c r="J65" s="39" t="s">
        <v>77</v>
      </c>
      <c r="K65" s="39"/>
      <c r="L65" s="39"/>
      <c r="M65" s="39"/>
      <c r="N65" s="39"/>
      <c r="O65" s="39" t="s">
        <v>77</v>
      </c>
      <c r="P65" s="39"/>
      <c r="Q65" s="39"/>
      <c r="R65" s="39"/>
      <c r="S65" s="39"/>
      <c r="T65" s="39"/>
      <c r="U65" s="39"/>
      <c r="V65" s="39"/>
      <c r="W65" s="39"/>
      <c r="X65" s="39"/>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c r="CA65" s="22" t="s">
        <v>29</v>
      </c>
    </row>
    <row r="66" spans="1:79" ht="38.25" customHeight="1" x14ac:dyDescent="0.2">
      <c r="A66" s="29">
        <v>0</v>
      </c>
      <c r="B66" s="29"/>
      <c r="C66" s="30" t="s">
        <v>374</v>
      </c>
      <c r="D66" s="31"/>
      <c r="E66" s="31"/>
      <c r="F66" s="31"/>
      <c r="G66" s="31"/>
      <c r="H66" s="31"/>
      <c r="I66" s="32"/>
      <c r="J66" s="33" t="s">
        <v>134</v>
      </c>
      <c r="K66" s="33"/>
      <c r="L66" s="33"/>
      <c r="M66" s="33"/>
      <c r="N66" s="33"/>
      <c r="O66" s="33" t="s">
        <v>307</v>
      </c>
      <c r="P66" s="33"/>
      <c r="Q66" s="33"/>
      <c r="R66" s="33"/>
      <c r="S66" s="33"/>
      <c r="T66" s="33"/>
      <c r="U66" s="33"/>
      <c r="V66" s="33"/>
      <c r="W66" s="33"/>
      <c r="X66" s="33"/>
      <c r="Y66" s="28">
        <v>65337</v>
      </c>
      <c r="Z66" s="28"/>
      <c r="AA66" s="28"/>
      <c r="AB66" s="28"/>
      <c r="AC66" s="28"/>
      <c r="AD66" s="28">
        <v>0</v>
      </c>
      <c r="AE66" s="28"/>
      <c r="AF66" s="28"/>
      <c r="AG66" s="28"/>
      <c r="AH66" s="28"/>
      <c r="AI66" s="28">
        <f>Y66+AD66</f>
        <v>65337</v>
      </c>
      <c r="AJ66" s="28"/>
      <c r="AK66" s="28"/>
      <c r="AL66" s="28"/>
      <c r="AM66" s="28"/>
      <c r="AN66" s="28">
        <v>65336.4</v>
      </c>
      <c r="AO66" s="28"/>
      <c r="AP66" s="28"/>
      <c r="AQ66" s="28"/>
      <c r="AR66" s="28"/>
      <c r="AS66" s="28">
        <v>0</v>
      </c>
      <c r="AT66" s="28"/>
      <c r="AU66" s="28"/>
      <c r="AV66" s="28"/>
      <c r="AW66" s="28"/>
      <c r="AX66" s="27">
        <f>AN66+AS66</f>
        <v>65336.4</v>
      </c>
      <c r="AY66" s="27"/>
      <c r="AZ66" s="27"/>
      <c r="BA66" s="27"/>
      <c r="BB66" s="27"/>
      <c r="BC66" s="27">
        <f>AN66-Y66</f>
        <v>-0.59999999999854481</v>
      </c>
      <c r="BD66" s="27"/>
      <c r="BE66" s="27"/>
      <c r="BF66" s="27"/>
      <c r="BG66" s="27"/>
      <c r="BH66" s="27">
        <f>AS66-AD66</f>
        <v>0</v>
      </c>
      <c r="BI66" s="27"/>
      <c r="BJ66" s="27"/>
      <c r="BK66" s="27"/>
      <c r="BL66" s="27"/>
      <c r="BM66" s="27">
        <f>BC66+BH66</f>
        <v>-0.59999999999854481</v>
      </c>
      <c r="BN66" s="27"/>
      <c r="BO66" s="27"/>
      <c r="BP66" s="27"/>
      <c r="BQ66" s="27"/>
      <c r="BR66" s="10"/>
      <c r="BS66" s="10"/>
      <c r="BT66" s="10"/>
      <c r="BU66" s="10"/>
      <c r="BV66" s="10"/>
      <c r="BW66" s="10"/>
      <c r="BX66" s="10"/>
      <c r="BY66" s="10"/>
      <c r="BZ66" s="8"/>
    </row>
    <row r="67" spans="1:79" ht="51" customHeight="1" x14ac:dyDescent="0.2">
      <c r="A67" s="29">
        <v>0</v>
      </c>
      <c r="B67" s="29"/>
      <c r="C67" s="30" t="s">
        <v>375</v>
      </c>
      <c r="D67" s="31"/>
      <c r="E67" s="31"/>
      <c r="F67" s="31"/>
      <c r="G67" s="31"/>
      <c r="H67" s="31"/>
      <c r="I67" s="32"/>
      <c r="J67" s="33" t="s">
        <v>134</v>
      </c>
      <c r="K67" s="33"/>
      <c r="L67" s="33"/>
      <c r="M67" s="33"/>
      <c r="N67" s="33"/>
      <c r="O67" s="33" t="s">
        <v>307</v>
      </c>
      <c r="P67" s="33"/>
      <c r="Q67" s="33"/>
      <c r="R67" s="33"/>
      <c r="S67" s="33"/>
      <c r="T67" s="33"/>
      <c r="U67" s="33"/>
      <c r="V67" s="33"/>
      <c r="W67" s="33"/>
      <c r="X67" s="33"/>
      <c r="Y67" s="28">
        <v>195720</v>
      </c>
      <c r="Z67" s="28"/>
      <c r="AA67" s="28"/>
      <c r="AB67" s="28"/>
      <c r="AC67" s="28"/>
      <c r="AD67" s="28">
        <v>0</v>
      </c>
      <c r="AE67" s="28"/>
      <c r="AF67" s="28"/>
      <c r="AG67" s="28"/>
      <c r="AH67" s="28"/>
      <c r="AI67" s="28">
        <f>Y67+AD67</f>
        <v>195720</v>
      </c>
      <c r="AJ67" s="28"/>
      <c r="AK67" s="28"/>
      <c r="AL67" s="28"/>
      <c r="AM67" s="28"/>
      <c r="AN67" s="28">
        <v>125570</v>
      </c>
      <c r="AO67" s="28"/>
      <c r="AP67" s="28"/>
      <c r="AQ67" s="28"/>
      <c r="AR67" s="28"/>
      <c r="AS67" s="28">
        <v>0</v>
      </c>
      <c r="AT67" s="28"/>
      <c r="AU67" s="28"/>
      <c r="AV67" s="28"/>
      <c r="AW67" s="28"/>
      <c r="AX67" s="27">
        <f>AN67+AS67</f>
        <v>125570</v>
      </c>
      <c r="AY67" s="27"/>
      <c r="AZ67" s="27"/>
      <c r="BA67" s="27"/>
      <c r="BB67" s="27"/>
      <c r="BC67" s="27">
        <f>AN67-Y67</f>
        <v>-70150</v>
      </c>
      <c r="BD67" s="27"/>
      <c r="BE67" s="27"/>
      <c r="BF67" s="27"/>
      <c r="BG67" s="27"/>
      <c r="BH67" s="27">
        <f>AS67-AD67</f>
        <v>0</v>
      </c>
      <c r="BI67" s="27"/>
      <c r="BJ67" s="27"/>
      <c r="BK67" s="27"/>
      <c r="BL67" s="27"/>
      <c r="BM67" s="27">
        <f>BC67+BH67</f>
        <v>-70150</v>
      </c>
      <c r="BN67" s="27"/>
      <c r="BO67" s="27"/>
      <c r="BP67" s="27"/>
      <c r="BQ67" s="27"/>
      <c r="BR67" s="10"/>
      <c r="BS67" s="10"/>
      <c r="BT67" s="10"/>
      <c r="BU67" s="10"/>
      <c r="BV67" s="10"/>
      <c r="BW67" s="10"/>
      <c r="BX67" s="10"/>
      <c r="BY67" s="10"/>
      <c r="BZ67" s="8"/>
    </row>
    <row r="68" spans="1:79" s="22" customFormat="1" ht="15.75" x14ac:dyDescent="0.2">
      <c r="A68" s="35">
        <v>0</v>
      </c>
      <c r="B68" s="35"/>
      <c r="C68" s="36" t="s">
        <v>86</v>
      </c>
      <c r="D68" s="37"/>
      <c r="E68" s="37"/>
      <c r="F68" s="37"/>
      <c r="G68" s="37"/>
      <c r="H68" s="37"/>
      <c r="I68" s="38"/>
      <c r="J68" s="39" t="s">
        <v>77</v>
      </c>
      <c r="K68" s="39"/>
      <c r="L68" s="39"/>
      <c r="M68" s="39"/>
      <c r="N68" s="39"/>
      <c r="O68" s="39" t="s">
        <v>77</v>
      </c>
      <c r="P68" s="39"/>
      <c r="Q68" s="39"/>
      <c r="R68" s="39"/>
      <c r="S68" s="39"/>
      <c r="T68" s="39"/>
      <c r="U68" s="39"/>
      <c r="V68" s="39"/>
      <c r="W68" s="39"/>
      <c r="X68" s="39"/>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9" ht="25.5" customHeight="1" x14ac:dyDescent="0.2">
      <c r="A69" s="29">
        <v>0</v>
      </c>
      <c r="B69" s="29"/>
      <c r="C69" s="30" t="s">
        <v>376</v>
      </c>
      <c r="D69" s="31"/>
      <c r="E69" s="31"/>
      <c r="F69" s="31"/>
      <c r="G69" s="31"/>
      <c r="H69" s="31"/>
      <c r="I69" s="32"/>
      <c r="J69" s="33" t="s">
        <v>377</v>
      </c>
      <c r="K69" s="33"/>
      <c r="L69" s="33"/>
      <c r="M69" s="33"/>
      <c r="N69" s="33"/>
      <c r="O69" s="33" t="s">
        <v>151</v>
      </c>
      <c r="P69" s="33"/>
      <c r="Q69" s="33"/>
      <c r="R69" s="33"/>
      <c r="S69" s="33"/>
      <c r="T69" s="33"/>
      <c r="U69" s="33"/>
      <c r="V69" s="33"/>
      <c r="W69" s="33"/>
      <c r="X69" s="33"/>
      <c r="Y69" s="28">
        <v>746.83</v>
      </c>
      <c r="Z69" s="28"/>
      <c r="AA69" s="28"/>
      <c r="AB69" s="28"/>
      <c r="AC69" s="28"/>
      <c r="AD69" s="28">
        <v>0</v>
      </c>
      <c r="AE69" s="28"/>
      <c r="AF69" s="28"/>
      <c r="AG69" s="28"/>
      <c r="AH69" s="28"/>
      <c r="AI69" s="28">
        <f>Y69+AD69</f>
        <v>746.83</v>
      </c>
      <c r="AJ69" s="28"/>
      <c r="AK69" s="28"/>
      <c r="AL69" s="28"/>
      <c r="AM69" s="28"/>
      <c r="AN69" s="28">
        <v>189</v>
      </c>
      <c r="AO69" s="28"/>
      <c r="AP69" s="28"/>
      <c r="AQ69" s="28"/>
      <c r="AR69" s="28"/>
      <c r="AS69" s="28">
        <v>0</v>
      </c>
      <c r="AT69" s="28"/>
      <c r="AU69" s="28"/>
      <c r="AV69" s="28"/>
      <c r="AW69" s="28"/>
      <c r="AX69" s="27">
        <f>AN69+AS69</f>
        <v>189</v>
      </c>
      <c r="AY69" s="27"/>
      <c r="AZ69" s="27"/>
      <c r="BA69" s="27"/>
      <c r="BB69" s="27"/>
      <c r="BC69" s="27">
        <f>AN69-Y69</f>
        <v>-557.83000000000004</v>
      </c>
      <c r="BD69" s="27"/>
      <c r="BE69" s="27"/>
      <c r="BF69" s="27"/>
      <c r="BG69" s="27"/>
      <c r="BH69" s="27">
        <f>AS69-AD69</f>
        <v>0</v>
      </c>
      <c r="BI69" s="27"/>
      <c r="BJ69" s="27"/>
      <c r="BK69" s="27"/>
      <c r="BL69" s="27"/>
      <c r="BM69" s="27">
        <f>BC69+BH69</f>
        <v>-557.83000000000004</v>
      </c>
      <c r="BN69" s="27"/>
      <c r="BO69" s="27"/>
      <c r="BP69" s="27"/>
      <c r="BQ69" s="27"/>
      <c r="BR69" s="10"/>
      <c r="BS69" s="10"/>
      <c r="BT69" s="10"/>
      <c r="BU69" s="10"/>
      <c r="BV69" s="10"/>
      <c r="BW69" s="10"/>
      <c r="BX69" s="10"/>
      <c r="BY69" s="10"/>
      <c r="BZ69" s="8"/>
    </row>
    <row r="70" spans="1:79" ht="63.75" customHeight="1" x14ac:dyDescent="0.2">
      <c r="A70" s="29">
        <v>0</v>
      </c>
      <c r="B70" s="29"/>
      <c r="C70" s="30" t="s">
        <v>378</v>
      </c>
      <c r="D70" s="31"/>
      <c r="E70" s="31"/>
      <c r="F70" s="31"/>
      <c r="G70" s="31"/>
      <c r="H70" s="31"/>
      <c r="I70" s="32"/>
      <c r="J70" s="33" t="s">
        <v>131</v>
      </c>
      <c r="K70" s="33"/>
      <c r="L70" s="33"/>
      <c r="M70" s="33"/>
      <c r="N70" s="33"/>
      <c r="O70" s="33" t="s">
        <v>307</v>
      </c>
      <c r="P70" s="33"/>
      <c r="Q70" s="33"/>
      <c r="R70" s="33"/>
      <c r="S70" s="33"/>
      <c r="T70" s="33"/>
      <c r="U70" s="33"/>
      <c r="V70" s="33"/>
      <c r="W70" s="33"/>
      <c r="X70" s="33"/>
      <c r="Y70" s="28">
        <v>1227</v>
      </c>
      <c r="Z70" s="28"/>
      <c r="AA70" s="28"/>
      <c r="AB70" s="28"/>
      <c r="AC70" s="28"/>
      <c r="AD70" s="28">
        <v>0</v>
      </c>
      <c r="AE70" s="28"/>
      <c r="AF70" s="28"/>
      <c r="AG70" s="28"/>
      <c r="AH70" s="28"/>
      <c r="AI70" s="28">
        <f>Y70+AD70</f>
        <v>1227</v>
      </c>
      <c r="AJ70" s="28"/>
      <c r="AK70" s="28"/>
      <c r="AL70" s="28"/>
      <c r="AM70" s="28"/>
      <c r="AN70" s="28">
        <v>1227</v>
      </c>
      <c r="AO70" s="28"/>
      <c r="AP70" s="28"/>
      <c r="AQ70" s="28"/>
      <c r="AR70" s="28"/>
      <c r="AS70" s="28">
        <v>0</v>
      </c>
      <c r="AT70" s="28"/>
      <c r="AU70" s="28"/>
      <c r="AV70" s="28"/>
      <c r="AW70" s="28"/>
      <c r="AX70" s="27">
        <f>AN70+AS70</f>
        <v>1227</v>
      </c>
      <c r="AY70" s="27"/>
      <c r="AZ70" s="27"/>
      <c r="BA70" s="27"/>
      <c r="BB70" s="27"/>
      <c r="BC70" s="27">
        <f>AN70-Y70</f>
        <v>0</v>
      </c>
      <c r="BD70" s="27"/>
      <c r="BE70" s="27"/>
      <c r="BF70" s="27"/>
      <c r="BG70" s="27"/>
      <c r="BH70" s="27">
        <f>AS70-AD70</f>
        <v>0</v>
      </c>
      <c r="BI70" s="27"/>
      <c r="BJ70" s="27"/>
      <c r="BK70" s="27"/>
      <c r="BL70" s="27"/>
      <c r="BM70" s="27">
        <f>BC70+BH70</f>
        <v>0</v>
      </c>
      <c r="BN70" s="27"/>
      <c r="BO70" s="27"/>
      <c r="BP70" s="27"/>
      <c r="BQ70" s="27"/>
      <c r="BR70" s="10"/>
      <c r="BS70" s="10"/>
      <c r="BT70" s="10"/>
      <c r="BU70" s="10"/>
      <c r="BV70" s="10"/>
      <c r="BW70" s="10"/>
      <c r="BX70" s="10"/>
      <c r="BY70" s="10"/>
      <c r="BZ70" s="8"/>
    </row>
    <row r="71" spans="1:79" s="22" customFormat="1" ht="15.75" x14ac:dyDescent="0.2">
      <c r="A71" s="35">
        <v>0</v>
      </c>
      <c r="B71" s="35"/>
      <c r="C71" s="36" t="s">
        <v>92</v>
      </c>
      <c r="D71" s="37"/>
      <c r="E71" s="37"/>
      <c r="F71" s="37"/>
      <c r="G71" s="37"/>
      <c r="H71" s="37"/>
      <c r="I71" s="38"/>
      <c r="J71" s="39" t="s">
        <v>77</v>
      </c>
      <c r="K71" s="39"/>
      <c r="L71" s="39"/>
      <c r="M71" s="39"/>
      <c r="N71" s="39"/>
      <c r="O71" s="39" t="s">
        <v>77</v>
      </c>
      <c r="P71" s="39"/>
      <c r="Q71" s="39"/>
      <c r="R71" s="39"/>
      <c r="S71" s="39"/>
      <c r="T71" s="39"/>
      <c r="U71" s="39"/>
      <c r="V71" s="39"/>
      <c r="W71" s="39"/>
      <c r="X71" s="39"/>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34"/>
      <c r="AY71" s="34"/>
      <c r="AZ71" s="34"/>
      <c r="BA71" s="34"/>
      <c r="BB71" s="34"/>
      <c r="BC71" s="34"/>
      <c r="BD71" s="34"/>
      <c r="BE71" s="34"/>
      <c r="BF71" s="34"/>
      <c r="BG71" s="34"/>
      <c r="BH71" s="34"/>
      <c r="BI71" s="34"/>
      <c r="BJ71" s="34"/>
      <c r="BK71" s="34"/>
      <c r="BL71" s="34"/>
      <c r="BM71" s="34"/>
      <c r="BN71" s="34"/>
      <c r="BO71" s="34"/>
      <c r="BP71" s="34"/>
      <c r="BQ71" s="34"/>
      <c r="BR71" s="24"/>
      <c r="BS71" s="24"/>
      <c r="BT71" s="24"/>
      <c r="BU71" s="24"/>
      <c r="BV71" s="24"/>
      <c r="BW71" s="24"/>
      <c r="BX71" s="24"/>
      <c r="BY71" s="24"/>
      <c r="BZ71" s="25"/>
    </row>
    <row r="72" spans="1:79" ht="38.25" customHeight="1" x14ac:dyDescent="0.2">
      <c r="A72" s="29">
        <v>0</v>
      </c>
      <c r="B72" s="29"/>
      <c r="C72" s="30" t="s">
        <v>379</v>
      </c>
      <c r="D72" s="31"/>
      <c r="E72" s="31"/>
      <c r="F72" s="31"/>
      <c r="G72" s="31"/>
      <c r="H72" s="31"/>
      <c r="I72" s="32"/>
      <c r="J72" s="33" t="s">
        <v>134</v>
      </c>
      <c r="K72" s="33"/>
      <c r="L72" s="33"/>
      <c r="M72" s="33"/>
      <c r="N72" s="33"/>
      <c r="O72" s="33" t="s">
        <v>307</v>
      </c>
      <c r="P72" s="33"/>
      <c r="Q72" s="33"/>
      <c r="R72" s="33"/>
      <c r="S72" s="33"/>
      <c r="T72" s="33"/>
      <c r="U72" s="33"/>
      <c r="V72" s="33"/>
      <c r="W72" s="33"/>
      <c r="X72" s="33"/>
      <c r="Y72" s="28">
        <v>29</v>
      </c>
      <c r="Z72" s="28"/>
      <c r="AA72" s="28"/>
      <c r="AB72" s="28"/>
      <c r="AC72" s="28"/>
      <c r="AD72" s="28">
        <v>0</v>
      </c>
      <c r="AE72" s="28"/>
      <c r="AF72" s="28"/>
      <c r="AG72" s="28"/>
      <c r="AH72" s="28"/>
      <c r="AI72" s="28">
        <f>Y72+AD72</f>
        <v>29</v>
      </c>
      <c r="AJ72" s="28"/>
      <c r="AK72" s="28"/>
      <c r="AL72" s="28"/>
      <c r="AM72" s="28"/>
      <c r="AN72" s="28">
        <v>29</v>
      </c>
      <c r="AO72" s="28"/>
      <c r="AP72" s="28"/>
      <c r="AQ72" s="28"/>
      <c r="AR72" s="28"/>
      <c r="AS72" s="28">
        <v>0</v>
      </c>
      <c r="AT72" s="28"/>
      <c r="AU72" s="28"/>
      <c r="AV72" s="28"/>
      <c r="AW72" s="28"/>
      <c r="AX72" s="27">
        <f>AN72+AS72</f>
        <v>29</v>
      </c>
      <c r="AY72" s="27"/>
      <c r="AZ72" s="27"/>
      <c r="BA72" s="27"/>
      <c r="BB72" s="27"/>
      <c r="BC72" s="27">
        <f>AN72-Y72</f>
        <v>0</v>
      </c>
      <c r="BD72" s="27"/>
      <c r="BE72" s="27"/>
      <c r="BF72" s="27"/>
      <c r="BG72" s="27"/>
      <c r="BH72" s="27">
        <f>AS72-AD72</f>
        <v>0</v>
      </c>
      <c r="BI72" s="27"/>
      <c r="BJ72" s="27"/>
      <c r="BK72" s="27"/>
      <c r="BL72" s="27"/>
      <c r="BM72" s="27">
        <f>BC72+BH72</f>
        <v>0</v>
      </c>
      <c r="BN72" s="27"/>
      <c r="BO72" s="27"/>
      <c r="BP72" s="27"/>
      <c r="BQ72" s="27"/>
      <c r="BR72" s="10"/>
      <c r="BS72" s="10"/>
      <c r="BT72" s="10"/>
      <c r="BU72" s="10"/>
      <c r="BV72" s="10"/>
      <c r="BW72" s="10"/>
      <c r="BX72" s="10"/>
      <c r="BY72" s="10"/>
      <c r="BZ72" s="8"/>
    </row>
    <row r="73" spans="1:79" ht="63.75" customHeight="1" x14ac:dyDescent="0.2">
      <c r="A73" s="29">
        <v>0</v>
      </c>
      <c r="B73" s="29"/>
      <c r="C73" s="30" t="s">
        <v>380</v>
      </c>
      <c r="D73" s="31"/>
      <c r="E73" s="31"/>
      <c r="F73" s="31"/>
      <c r="G73" s="31"/>
      <c r="H73" s="31"/>
      <c r="I73" s="32"/>
      <c r="J73" s="33" t="s">
        <v>134</v>
      </c>
      <c r="K73" s="33"/>
      <c r="L73" s="33"/>
      <c r="M73" s="33"/>
      <c r="N73" s="33"/>
      <c r="O73" s="33" t="s">
        <v>307</v>
      </c>
      <c r="P73" s="33"/>
      <c r="Q73" s="33"/>
      <c r="R73" s="33"/>
      <c r="S73" s="33"/>
      <c r="T73" s="33"/>
      <c r="U73" s="33"/>
      <c r="V73" s="33"/>
      <c r="W73" s="33"/>
      <c r="X73" s="33"/>
      <c r="Y73" s="28">
        <v>25</v>
      </c>
      <c r="Z73" s="28"/>
      <c r="AA73" s="28"/>
      <c r="AB73" s="28"/>
      <c r="AC73" s="28"/>
      <c r="AD73" s="28">
        <v>0</v>
      </c>
      <c r="AE73" s="28"/>
      <c r="AF73" s="28"/>
      <c r="AG73" s="28"/>
      <c r="AH73" s="28"/>
      <c r="AI73" s="28">
        <f>Y73+AD73</f>
        <v>25</v>
      </c>
      <c r="AJ73" s="28"/>
      <c r="AK73" s="28"/>
      <c r="AL73" s="28"/>
      <c r="AM73" s="28"/>
      <c r="AN73" s="28">
        <v>25</v>
      </c>
      <c r="AO73" s="28"/>
      <c r="AP73" s="28"/>
      <c r="AQ73" s="28"/>
      <c r="AR73" s="28"/>
      <c r="AS73" s="28">
        <v>0</v>
      </c>
      <c r="AT73" s="28"/>
      <c r="AU73" s="28"/>
      <c r="AV73" s="28"/>
      <c r="AW73" s="28"/>
      <c r="AX73" s="27">
        <f>AN73+AS73</f>
        <v>25</v>
      </c>
      <c r="AY73" s="27"/>
      <c r="AZ73" s="27"/>
      <c r="BA73" s="27"/>
      <c r="BB73" s="27"/>
      <c r="BC73" s="27">
        <f>AN73-Y73</f>
        <v>0</v>
      </c>
      <c r="BD73" s="27"/>
      <c r="BE73" s="27"/>
      <c r="BF73" s="27"/>
      <c r="BG73" s="27"/>
      <c r="BH73" s="27">
        <f>AS73-AD73</f>
        <v>0</v>
      </c>
      <c r="BI73" s="27"/>
      <c r="BJ73" s="27"/>
      <c r="BK73" s="27"/>
      <c r="BL73" s="27"/>
      <c r="BM73" s="27">
        <f>BC73+BH73</f>
        <v>0</v>
      </c>
      <c r="BN73" s="27"/>
      <c r="BO73" s="27"/>
      <c r="BP73" s="27"/>
      <c r="BQ73" s="27"/>
      <c r="BR73" s="10"/>
      <c r="BS73" s="10"/>
      <c r="BT73" s="10"/>
      <c r="BU73" s="10"/>
      <c r="BV73" s="10"/>
      <c r="BW73" s="10"/>
      <c r="BX73" s="10"/>
      <c r="BY73" s="10"/>
      <c r="BZ73" s="8"/>
    </row>
    <row r="74" spans="1:79" s="22" customFormat="1" ht="15.75" x14ac:dyDescent="0.2">
      <c r="A74" s="35">
        <v>0</v>
      </c>
      <c r="B74" s="35"/>
      <c r="C74" s="36" t="s">
        <v>98</v>
      </c>
      <c r="D74" s="37"/>
      <c r="E74" s="37"/>
      <c r="F74" s="37"/>
      <c r="G74" s="37"/>
      <c r="H74" s="37"/>
      <c r="I74" s="38"/>
      <c r="J74" s="39" t="s">
        <v>77</v>
      </c>
      <c r="K74" s="39"/>
      <c r="L74" s="39"/>
      <c r="M74" s="39"/>
      <c r="N74" s="39"/>
      <c r="O74" s="39" t="s">
        <v>77</v>
      </c>
      <c r="P74" s="39"/>
      <c r="Q74" s="39"/>
      <c r="R74" s="39"/>
      <c r="S74" s="39"/>
      <c r="T74" s="39"/>
      <c r="U74" s="39"/>
      <c r="V74" s="39"/>
      <c r="W74" s="39"/>
      <c r="X74" s="39"/>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34"/>
      <c r="AY74" s="34"/>
      <c r="AZ74" s="34"/>
      <c r="BA74" s="34"/>
      <c r="BB74" s="34"/>
      <c r="BC74" s="34"/>
      <c r="BD74" s="34"/>
      <c r="BE74" s="34"/>
      <c r="BF74" s="34"/>
      <c r="BG74" s="34"/>
      <c r="BH74" s="34"/>
      <c r="BI74" s="34"/>
      <c r="BJ74" s="34"/>
      <c r="BK74" s="34"/>
      <c r="BL74" s="34"/>
      <c r="BM74" s="34"/>
      <c r="BN74" s="34"/>
      <c r="BO74" s="34"/>
      <c r="BP74" s="34"/>
      <c r="BQ74" s="34"/>
      <c r="BR74" s="24"/>
      <c r="BS74" s="24"/>
      <c r="BT74" s="24"/>
      <c r="BU74" s="24"/>
      <c r="BV74" s="24"/>
      <c r="BW74" s="24"/>
      <c r="BX74" s="24"/>
      <c r="BY74" s="24"/>
      <c r="BZ74" s="25"/>
    </row>
    <row r="75" spans="1:79" ht="51" customHeight="1" x14ac:dyDescent="0.2">
      <c r="A75" s="29">
        <v>0</v>
      </c>
      <c r="B75" s="29"/>
      <c r="C75" s="30" t="s">
        <v>381</v>
      </c>
      <c r="D75" s="31"/>
      <c r="E75" s="31"/>
      <c r="F75" s="31"/>
      <c r="G75" s="31"/>
      <c r="H75" s="31"/>
      <c r="I75" s="32"/>
      <c r="J75" s="33" t="s">
        <v>100</v>
      </c>
      <c r="K75" s="33"/>
      <c r="L75" s="33"/>
      <c r="M75" s="33"/>
      <c r="N75" s="33"/>
      <c r="O75" s="33" t="s">
        <v>307</v>
      </c>
      <c r="P75" s="33"/>
      <c r="Q75" s="33"/>
      <c r="R75" s="33"/>
      <c r="S75" s="33"/>
      <c r="T75" s="33"/>
      <c r="U75" s="33"/>
      <c r="V75" s="33"/>
      <c r="W75" s="33"/>
      <c r="X75" s="33"/>
      <c r="Y75" s="28">
        <v>100</v>
      </c>
      <c r="Z75" s="28"/>
      <c r="AA75" s="28"/>
      <c r="AB75" s="28"/>
      <c r="AC75" s="28"/>
      <c r="AD75" s="28">
        <v>0</v>
      </c>
      <c r="AE75" s="28"/>
      <c r="AF75" s="28"/>
      <c r="AG75" s="28"/>
      <c r="AH75" s="28"/>
      <c r="AI75" s="28">
        <f>Y75+AD75</f>
        <v>100</v>
      </c>
      <c r="AJ75" s="28"/>
      <c r="AK75" s="28"/>
      <c r="AL75" s="28"/>
      <c r="AM75" s="28"/>
      <c r="AN75" s="28">
        <v>100</v>
      </c>
      <c r="AO75" s="28"/>
      <c r="AP75" s="28"/>
      <c r="AQ75" s="28"/>
      <c r="AR75" s="28"/>
      <c r="AS75" s="28">
        <v>0</v>
      </c>
      <c r="AT75" s="28"/>
      <c r="AU75" s="28"/>
      <c r="AV75" s="28"/>
      <c r="AW75" s="28"/>
      <c r="AX75" s="27">
        <f>AN75+AS75</f>
        <v>100</v>
      </c>
      <c r="AY75" s="27"/>
      <c r="AZ75" s="27"/>
      <c r="BA75" s="27"/>
      <c r="BB75" s="27"/>
      <c r="BC75" s="27">
        <f>AN75-Y75</f>
        <v>0</v>
      </c>
      <c r="BD75" s="27"/>
      <c r="BE75" s="27"/>
      <c r="BF75" s="27"/>
      <c r="BG75" s="27"/>
      <c r="BH75" s="27">
        <f>AS75-AD75</f>
        <v>0</v>
      </c>
      <c r="BI75" s="27"/>
      <c r="BJ75" s="27"/>
      <c r="BK75" s="27"/>
      <c r="BL75" s="27"/>
      <c r="BM75" s="27">
        <f>BC75+BH75</f>
        <v>0</v>
      </c>
      <c r="BN75" s="27"/>
      <c r="BO75" s="27"/>
      <c r="BP75" s="27"/>
      <c r="BQ75" s="27"/>
      <c r="BR75" s="10"/>
      <c r="BS75" s="10"/>
      <c r="BT75" s="10"/>
      <c r="BU75" s="10"/>
      <c r="BV75" s="10"/>
      <c r="BW75" s="10"/>
      <c r="BX75" s="10"/>
      <c r="BY75" s="10"/>
      <c r="BZ75" s="8"/>
    </row>
    <row r="76" spans="1:79" ht="25.5" customHeight="1" x14ac:dyDescent="0.2">
      <c r="A76" s="29">
        <v>0</v>
      </c>
      <c r="B76" s="29"/>
      <c r="C76" s="30" t="s">
        <v>382</v>
      </c>
      <c r="D76" s="31"/>
      <c r="E76" s="31"/>
      <c r="F76" s="31"/>
      <c r="G76" s="31"/>
      <c r="H76" s="31"/>
      <c r="I76" s="32"/>
      <c r="J76" s="33" t="s">
        <v>100</v>
      </c>
      <c r="K76" s="33"/>
      <c r="L76" s="33"/>
      <c r="M76" s="33"/>
      <c r="N76" s="33"/>
      <c r="O76" s="33" t="s">
        <v>307</v>
      </c>
      <c r="P76" s="33"/>
      <c r="Q76" s="33"/>
      <c r="R76" s="33"/>
      <c r="S76" s="33"/>
      <c r="T76" s="33"/>
      <c r="U76" s="33"/>
      <c r="V76" s="33"/>
      <c r="W76" s="33"/>
      <c r="X76" s="33"/>
      <c r="Y76" s="28">
        <v>100</v>
      </c>
      <c r="Z76" s="28"/>
      <c r="AA76" s="28"/>
      <c r="AB76" s="28"/>
      <c r="AC76" s="28"/>
      <c r="AD76" s="28">
        <v>0</v>
      </c>
      <c r="AE76" s="28"/>
      <c r="AF76" s="28"/>
      <c r="AG76" s="28"/>
      <c r="AH76" s="28"/>
      <c r="AI76" s="28">
        <f>Y76+AD76</f>
        <v>100</v>
      </c>
      <c r="AJ76" s="28"/>
      <c r="AK76" s="28"/>
      <c r="AL76" s="28"/>
      <c r="AM76" s="28"/>
      <c r="AN76" s="28">
        <v>100</v>
      </c>
      <c r="AO76" s="28"/>
      <c r="AP76" s="28"/>
      <c r="AQ76" s="28"/>
      <c r="AR76" s="28"/>
      <c r="AS76" s="28">
        <v>0</v>
      </c>
      <c r="AT76" s="28"/>
      <c r="AU76" s="28"/>
      <c r="AV76" s="28"/>
      <c r="AW76" s="28"/>
      <c r="AX76" s="27">
        <f>AN76+AS76</f>
        <v>100</v>
      </c>
      <c r="AY76" s="27"/>
      <c r="AZ76" s="27"/>
      <c r="BA76" s="27"/>
      <c r="BB76" s="27"/>
      <c r="BC76" s="27">
        <f>AN76-Y76</f>
        <v>0</v>
      </c>
      <c r="BD76" s="27"/>
      <c r="BE76" s="27"/>
      <c r="BF76" s="27"/>
      <c r="BG76" s="27"/>
      <c r="BH76" s="27">
        <f>AS76-AD76</f>
        <v>0</v>
      </c>
      <c r="BI76" s="27"/>
      <c r="BJ76" s="27"/>
      <c r="BK76" s="27"/>
      <c r="BL76" s="27"/>
      <c r="BM76" s="27">
        <f>BC76+BH76</f>
        <v>0</v>
      </c>
      <c r="BN76" s="27"/>
      <c r="BO76" s="27"/>
      <c r="BP76" s="27"/>
      <c r="BQ76" s="27"/>
      <c r="BR76" s="10"/>
      <c r="BS76" s="10"/>
      <c r="BT76" s="10"/>
      <c r="BU76" s="10"/>
      <c r="BV76" s="10"/>
      <c r="BW76" s="10"/>
      <c r="BX76" s="10"/>
      <c r="BY76" s="10"/>
      <c r="BZ76" s="8"/>
    </row>
    <row r="78" spans="1:79" ht="15.95" customHeight="1" x14ac:dyDescent="0.2">
      <c r="A78" s="52" t="s">
        <v>56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row>
    <row r="79" spans="1:79" ht="54" customHeight="1" x14ac:dyDescent="0.2">
      <c r="A79" s="26" t="s">
        <v>383</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15.9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1" spans="1:64" ht="15.9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2" spans="1:64" ht="42" customHeight="1" x14ac:dyDescent="0.2">
      <c r="A82" s="90" t="s">
        <v>107</v>
      </c>
      <c r="B82" s="91"/>
      <c r="C82" s="91"/>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3"/>
      <c r="AO82" s="3"/>
      <c r="AP82" s="93" t="s">
        <v>109</v>
      </c>
      <c r="AQ82" s="54"/>
      <c r="AR82" s="54"/>
      <c r="AS82" s="54"/>
      <c r="AT82" s="54"/>
      <c r="AU82" s="54"/>
      <c r="AV82" s="54"/>
      <c r="AW82" s="54"/>
      <c r="AX82" s="54"/>
      <c r="AY82" s="54"/>
      <c r="AZ82" s="54"/>
      <c r="BA82" s="54"/>
      <c r="BB82" s="54"/>
      <c r="BC82" s="54"/>
      <c r="BD82" s="54"/>
      <c r="BE82" s="54"/>
      <c r="BF82" s="54"/>
      <c r="BG82" s="54"/>
      <c r="BH82" s="54"/>
    </row>
    <row r="83" spans="1:64" x14ac:dyDescent="0.2">
      <c r="W83" s="89" t="s">
        <v>12</v>
      </c>
      <c r="X83" s="89"/>
      <c r="Y83" s="89"/>
      <c r="Z83" s="89"/>
      <c r="AA83" s="89"/>
      <c r="AB83" s="89"/>
      <c r="AC83" s="89"/>
      <c r="AD83" s="89"/>
      <c r="AE83" s="89"/>
      <c r="AF83" s="89"/>
      <c r="AG83" s="89"/>
      <c r="AH83" s="89"/>
      <c r="AI83" s="89"/>
      <c r="AJ83" s="89"/>
      <c r="AK83" s="89"/>
      <c r="AL83" s="89"/>
      <c r="AM83" s="89"/>
      <c r="AN83" s="19"/>
      <c r="AO83" s="19"/>
      <c r="AP83" s="89" t="s">
        <v>13</v>
      </c>
      <c r="AQ83" s="89"/>
      <c r="AR83" s="89"/>
      <c r="AS83" s="89"/>
      <c r="AT83" s="89"/>
      <c r="AU83" s="89"/>
      <c r="AV83" s="89"/>
      <c r="AW83" s="89"/>
      <c r="AX83" s="89"/>
      <c r="AY83" s="89"/>
      <c r="AZ83" s="89"/>
      <c r="BA83" s="89"/>
      <c r="BB83" s="89"/>
      <c r="BC83" s="89"/>
      <c r="BD83" s="89"/>
      <c r="BE83" s="89"/>
      <c r="BF83" s="89"/>
      <c r="BG83" s="89"/>
      <c r="BH83" s="89"/>
    </row>
    <row r="86" spans="1:64" ht="31.5" customHeight="1" x14ac:dyDescent="0.2">
      <c r="A86" s="90" t="s">
        <v>108</v>
      </c>
      <c r="B86" s="91"/>
      <c r="C86" s="91"/>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3"/>
      <c r="AO86" s="3"/>
      <c r="AP86" s="93" t="s">
        <v>110</v>
      </c>
      <c r="AQ86" s="54"/>
      <c r="AR86" s="54"/>
      <c r="AS86" s="54"/>
      <c r="AT86" s="54"/>
      <c r="AU86" s="54"/>
      <c r="AV86" s="54"/>
      <c r="AW86" s="54"/>
      <c r="AX86" s="54"/>
      <c r="AY86" s="54"/>
      <c r="AZ86" s="54"/>
      <c r="BA86" s="54"/>
      <c r="BB86" s="54"/>
      <c r="BC86" s="54"/>
      <c r="BD86" s="54"/>
      <c r="BE86" s="54"/>
      <c r="BF86" s="54"/>
      <c r="BG86" s="54"/>
      <c r="BH86" s="54"/>
    </row>
    <row r="87" spans="1:64" x14ac:dyDescent="0.2">
      <c r="W87" s="89" t="s">
        <v>12</v>
      </c>
      <c r="X87" s="89"/>
      <c r="Y87" s="89"/>
      <c r="Z87" s="89"/>
      <c r="AA87" s="89"/>
      <c r="AB87" s="89"/>
      <c r="AC87" s="89"/>
      <c r="AD87" s="89"/>
      <c r="AE87" s="89"/>
      <c r="AF87" s="89"/>
      <c r="AG87" s="89"/>
      <c r="AH87" s="89"/>
      <c r="AI87" s="89"/>
      <c r="AJ87" s="89"/>
      <c r="AK87" s="89"/>
      <c r="AL87" s="89"/>
      <c r="AM87" s="89"/>
      <c r="AN87" s="19"/>
      <c r="AO87" s="19"/>
      <c r="AP87" s="89" t="s">
        <v>13</v>
      </c>
      <c r="AQ87" s="89"/>
      <c r="AR87" s="89"/>
      <c r="AS87" s="89"/>
      <c r="AT87" s="89"/>
      <c r="AU87" s="89"/>
      <c r="AV87" s="89"/>
      <c r="AW87" s="89"/>
      <c r="AX87" s="89"/>
      <c r="AY87" s="89"/>
      <c r="AZ87" s="89"/>
      <c r="BA87" s="89"/>
      <c r="BB87" s="89"/>
      <c r="BC87" s="89"/>
      <c r="BD87" s="89"/>
      <c r="BE87" s="89"/>
      <c r="BF87" s="89"/>
      <c r="BG87" s="89"/>
      <c r="BH87" s="89"/>
    </row>
  </sheetData>
  <mergeCells count="393">
    <mergeCell ref="W83:AM83"/>
    <mergeCell ref="AP83:BH83"/>
    <mergeCell ref="A86:V86"/>
    <mergeCell ref="W86:AM86"/>
    <mergeCell ref="AP86:BH86"/>
    <mergeCell ref="W87:AM87"/>
    <mergeCell ref="AP87:BH87"/>
    <mergeCell ref="BM76:BQ76"/>
    <mergeCell ref="A78:BL78"/>
    <mergeCell ref="A79:BL79"/>
    <mergeCell ref="A82:V82"/>
    <mergeCell ref="W82:AM82"/>
    <mergeCell ref="AP82:BH82"/>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7:AV57"/>
    <mergeCell ref="AW57:BA57"/>
    <mergeCell ref="BB57:BF57"/>
    <mergeCell ref="BG57:BL57"/>
    <mergeCell ref="A59:BQ59"/>
    <mergeCell ref="A61:B62"/>
    <mergeCell ref="C61:I62"/>
    <mergeCell ref="J61:N62"/>
    <mergeCell ref="O61:X62"/>
    <mergeCell ref="Y61:AM61"/>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7:AY47"/>
    <mergeCell ref="AZ47:BC47"/>
    <mergeCell ref="BD47:BH47"/>
    <mergeCell ref="BI47:BM47"/>
    <mergeCell ref="BN47:BQ47"/>
    <mergeCell ref="A49:BL49"/>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39:BQ39"/>
    <mergeCell ref="A40:BQ40"/>
    <mergeCell ref="A41:B42"/>
    <mergeCell ref="C41:Z42"/>
    <mergeCell ref="AA41:AO41"/>
    <mergeCell ref="AP41:BC41"/>
    <mergeCell ref="BD41:BQ41"/>
    <mergeCell ref="AA42:AE42"/>
    <mergeCell ref="AF42:AJ42"/>
    <mergeCell ref="AK42:AO42"/>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119" priority="23" stopIfTrue="1" operator="equal">
      <formula>$C64</formula>
    </cfRule>
  </conditionalFormatting>
  <conditionalFormatting sqref="A65:B65">
    <cfRule type="cellIs" dxfId="118" priority="24" stopIfTrue="1" operator="equal">
      <formula>0</formula>
    </cfRule>
  </conditionalFormatting>
  <conditionalFormatting sqref="C66">
    <cfRule type="cellIs" dxfId="117" priority="21" stopIfTrue="1" operator="equal">
      <formula>$C65</formula>
    </cfRule>
  </conditionalFormatting>
  <conditionalFormatting sqref="A66:B66">
    <cfRule type="cellIs" dxfId="116" priority="22" stopIfTrue="1" operator="equal">
      <formula>0</formula>
    </cfRule>
  </conditionalFormatting>
  <conditionalFormatting sqref="C67">
    <cfRule type="cellIs" dxfId="115" priority="19" stopIfTrue="1" operator="equal">
      <formula>$C66</formula>
    </cfRule>
  </conditionalFormatting>
  <conditionalFormatting sqref="A67:B67">
    <cfRule type="cellIs" dxfId="114" priority="20" stopIfTrue="1" operator="equal">
      <formula>0</formula>
    </cfRule>
  </conditionalFormatting>
  <conditionalFormatting sqref="C68">
    <cfRule type="cellIs" dxfId="113" priority="17" stopIfTrue="1" operator="equal">
      <formula>$C67</formula>
    </cfRule>
  </conditionalFormatting>
  <conditionalFormatting sqref="A68:B68">
    <cfRule type="cellIs" dxfId="112" priority="18" stopIfTrue="1" operator="equal">
      <formula>0</formula>
    </cfRule>
  </conditionalFormatting>
  <conditionalFormatting sqref="C69">
    <cfRule type="cellIs" dxfId="111" priority="15" stopIfTrue="1" operator="equal">
      <formula>$C68</formula>
    </cfRule>
  </conditionalFormatting>
  <conditionalFormatting sqref="A69:B69">
    <cfRule type="cellIs" dxfId="110" priority="16" stopIfTrue="1" operator="equal">
      <formula>0</formula>
    </cfRule>
  </conditionalFormatting>
  <conditionalFormatting sqref="C70">
    <cfRule type="cellIs" dxfId="109" priority="13" stopIfTrue="1" operator="equal">
      <formula>$C69</formula>
    </cfRule>
  </conditionalFormatting>
  <conditionalFormatting sqref="A70:B70">
    <cfRule type="cellIs" dxfId="108" priority="14" stopIfTrue="1" operator="equal">
      <formula>0</formula>
    </cfRule>
  </conditionalFormatting>
  <conditionalFormatting sqref="C71">
    <cfRule type="cellIs" dxfId="107" priority="11" stopIfTrue="1" operator="equal">
      <formula>$C70</formula>
    </cfRule>
  </conditionalFormatting>
  <conditionalFormatting sqref="A71:B71">
    <cfRule type="cellIs" dxfId="106" priority="12" stopIfTrue="1" operator="equal">
      <formula>0</formula>
    </cfRule>
  </conditionalFormatting>
  <conditionalFormatting sqref="C72">
    <cfRule type="cellIs" dxfId="105" priority="9" stopIfTrue="1" operator="equal">
      <formula>$C71</formula>
    </cfRule>
  </conditionalFormatting>
  <conditionalFormatting sqref="A72:B72">
    <cfRule type="cellIs" dxfId="104" priority="10" stopIfTrue="1" operator="equal">
      <formula>0</formula>
    </cfRule>
  </conditionalFormatting>
  <conditionalFormatting sqref="C73">
    <cfRule type="cellIs" dxfId="103" priority="7" stopIfTrue="1" operator="equal">
      <formula>$C72</formula>
    </cfRule>
  </conditionalFormatting>
  <conditionalFormatting sqref="A73:B73">
    <cfRule type="cellIs" dxfId="102" priority="8" stopIfTrue="1" operator="equal">
      <formula>0</formula>
    </cfRule>
  </conditionalFormatting>
  <conditionalFormatting sqref="C74">
    <cfRule type="cellIs" dxfId="101" priority="5" stopIfTrue="1" operator="equal">
      <formula>$C73</formula>
    </cfRule>
  </conditionalFormatting>
  <conditionalFormatting sqref="A74:B74">
    <cfRule type="cellIs" dxfId="100" priority="6" stopIfTrue="1" operator="equal">
      <formula>0</formula>
    </cfRule>
  </conditionalFormatting>
  <conditionalFormatting sqref="C75">
    <cfRule type="cellIs" dxfId="99" priority="3" stopIfTrue="1" operator="equal">
      <formula>$C74</formula>
    </cfRule>
  </conditionalFormatting>
  <conditionalFormatting sqref="A75:B75">
    <cfRule type="cellIs" dxfId="98" priority="4" stopIfTrue="1" operator="equal">
      <formula>0</formula>
    </cfRule>
  </conditionalFormatting>
  <conditionalFormatting sqref="C76">
    <cfRule type="cellIs" dxfId="97" priority="1" stopIfTrue="1" operator="equal">
      <formula>$C75</formula>
    </cfRule>
  </conditionalFormatting>
  <conditionalFormatting sqref="A76:B76">
    <cfRule type="cellIs" dxfId="96" priority="2" stopIfTrue="1" operator="equal">
      <formula>0</formula>
    </cfRule>
  </conditionalFormatting>
  <pageMargins left="0.31496062992125984" right="0.31496062992125984" top="0.82"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view="pageBreakPreview" topLeftCell="A2" zoomScale="80" zoomScaleNormal="100" zoomScaleSheetLayoutView="80" workbookViewId="0">
      <selection activeCell="A74" sqref="A74:BL74"/>
    </sheetView>
  </sheetViews>
  <sheetFormatPr defaultRowHeight="12.75" x14ac:dyDescent="0.2"/>
  <cols>
    <col min="1" max="1" width="3.28515625" style="1" customWidth="1"/>
    <col min="2" max="2" width="3.42578125" style="1" customWidth="1"/>
    <col min="3" max="54" width="2.85546875" style="1" customWidth="1"/>
    <col min="55" max="55" width="4.5703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8.7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7.2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31.5" customHeight="1" x14ac:dyDescent="0.2">
      <c r="A20" s="47" t="s">
        <v>42</v>
      </c>
      <c r="B20" s="47"/>
      <c r="C20" s="14"/>
      <c r="D20" s="48" t="s">
        <v>384</v>
      </c>
      <c r="E20" s="49"/>
      <c r="F20" s="49"/>
      <c r="G20" s="49"/>
      <c r="H20" s="49"/>
      <c r="I20" s="49"/>
      <c r="J20" s="49"/>
      <c r="K20" s="14"/>
      <c r="L20" s="48" t="s">
        <v>385</v>
      </c>
      <c r="M20" s="49"/>
      <c r="N20" s="49"/>
      <c r="O20" s="49"/>
      <c r="P20" s="49"/>
      <c r="Q20" s="49"/>
      <c r="R20" s="49"/>
      <c r="S20" s="49"/>
      <c r="T20" s="49"/>
      <c r="U20" s="49"/>
      <c r="V20" s="49"/>
      <c r="W20" s="49"/>
      <c r="X20" s="49"/>
      <c r="Y20" s="49"/>
      <c r="Z20" s="49"/>
      <c r="AA20" s="49"/>
      <c r="AB20" s="49"/>
      <c r="AC20" s="53" t="s">
        <v>386</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387</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388</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389</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371</v>
      </c>
      <c r="D44" s="31"/>
      <c r="E44" s="31"/>
      <c r="F44" s="31"/>
      <c r="G44" s="31"/>
      <c r="H44" s="31"/>
      <c r="I44" s="31"/>
      <c r="J44" s="31"/>
      <c r="K44" s="31"/>
      <c r="L44" s="31"/>
      <c r="M44" s="31"/>
      <c r="N44" s="31"/>
      <c r="O44" s="31"/>
      <c r="P44" s="31"/>
      <c r="Q44" s="31"/>
      <c r="R44" s="31"/>
      <c r="S44" s="31"/>
      <c r="T44" s="31"/>
      <c r="U44" s="31"/>
      <c r="V44" s="31"/>
      <c r="W44" s="31"/>
      <c r="X44" s="31"/>
      <c r="Y44" s="31"/>
      <c r="Z44" s="32"/>
      <c r="AA44" s="45">
        <v>521080</v>
      </c>
      <c r="AB44" s="45"/>
      <c r="AC44" s="45"/>
      <c r="AD44" s="45"/>
      <c r="AE44" s="45"/>
      <c r="AF44" s="45">
        <v>0</v>
      </c>
      <c r="AG44" s="45"/>
      <c r="AH44" s="45"/>
      <c r="AI44" s="45"/>
      <c r="AJ44" s="45"/>
      <c r="AK44" s="45">
        <f>AA44+AF44</f>
        <v>521080</v>
      </c>
      <c r="AL44" s="45"/>
      <c r="AM44" s="45"/>
      <c r="AN44" s="45"/>
      <c r="AO44" s="45"/>
      <c r="AP44" s="45">
        <v>520577.76</v>
      </c>
      <c r="AQ44" s="45"/>
      <c r="AR44" s="45"/>
      <c r="AS44" s="45"/>
      <c r="AT44" s="45"/>
      <c r="AU44" s="45">
        <v>0</v>
      </c>
      <c r="AV44" s="45"/>
      <c r="AW44" s="45"/>
      <c r="AX44" s="45"/>
      <c r="AY44" s="45"/>
      <c r="AZ44" s="45">
        <f>AP44+AU44</f>
        <v>520577.76</v>
      </c>
      <c r="BA44" s="45"/>
      <c r="BB44" s="45"/>
      <c r="BC44" s="45"/>
      <c r="BD44" s="45">
        <f>AP44-AA44</f>
        <v>-502.23999999999069</v>
      </c>
      <c r="BE44" s="45"/>
      <c r="BF44" s="45"/>
      <c r="BG44" s="45"/>
      <c r="BH44" s="45"/>
      <c r="BI44" s="45">
        <f>AU44-AF44</f>
        <v>0</v>
      </c>
      <c r="BJ44" s="45"/>
      <c r="BK44" s="45"/>
      <c r="BL44" s="45"/>
      <c r="BM44" s="45"/>
      <c r="BN44" s="45">
        <f>BD44+BI44</f>
        <v>-502.23999999999069</v>
      </c>
      <c r="BO44" s="45"/>
      <c r="BP44" s="45"/>
      <c r="BQ44" s="45"/>
      <c r="CA44" s="1" t="s">
        <v>25</v>
      </c>
    </row>
    <row r="45" spans="1:79" ht="15.75" customHeight="1" x14ac:dyDescent="0.2">
      <c r="A45" s="29">
        <v>2</v>
      </c>
      <c r="B45" s="29"/>
      <c r="C45" s="41" t="s">
        <v>390</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50000</v>
      </c>
      <c r="AG45" s="45"/>
      <c r="AH45" s="45"/>
      <c r="AI45" s="45"/>
      <c r="AJ45" s="45"/>
      <c r="AK45" s="45">
        <f>AA45+AF45</f>
        <v>50000</v>
      </c>
      <c r="AL45" s="45"/>
      <c r="AM45" s="45"/>
      <c r="AN45" s="45"/>
      <c r="AO45" s="45"/>
      <c r="AP45" s="45">
        <v>0</v>
      </c>
      <c r="AQ45" s="45"/>
      <c r="AR45" s="45"/>
      <c r="AS45" s="45"/>
      <c r="AT45" s="45"/>
      <c r="AU45" s="45">
        <v>50000</v>
      </c>
      <c r="AV45" s="45"/>
      <c r="AW45" s="45"/>
      <c r="AX45" s="45"/>
      <c r="AY45" s="45"/>
      <c r="AZ45" s="45">
        <f>AP45+AU45</f>
        <v>50000</v>
      </c>
      <c r="BA45" s="45"/>
      <c r="BB45" s="45"/>
      <c r="BC45" s="45"/>
      <c r="BD45" s="45">
        <f>AP45-AA45</f>
        <v>0</v>
      </c>
      <c r="BE45" s="45"/>
      <c r="BF45" s="45"/>
      <c r="BG45" s="45"/>
      <c r="BH45" s="45"/>
      <c r="BI45" s="45">
        <f>AU45-AF45</f>
        <v>0</v>
      </c>
      <c r="BJ45" s="45"/>
      <c r="BK45" s="45"/>
      <c r="BL45" s="45"/>
      <c r="BM45" s="45"/>
      <c r="BN45" s="45">
        <f>BD45+BI45</f>
        <v>0</v>
      </c>
      <c r="BO45" s="45"/>
      <c r="BP45" s="45"/>
      <c r="BQ45" s="45"/>
    </row>
    <row r="46" spans="1:79" ht="15.75" customHeight="1" x14ac:dyDescent="0.2">
      <c r="A46" s="29">
        <v>3</v>
      </c>
      <c r="B46" s="29"/>
      <c r="C46" s="41" t="s">
        <v>391</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8878</v>
      </c>
      <c r="AG46" s="45"/>
      <c r="AH46" s="45"/>
      <c r="AI46" s="45"/>
      <c r="AJ46" s="45"/>
      <c r="AK46" s="45">
        <f>AA46+AF46</f>
        <v>8878</v>
      </c>
      <c r="AL46" s="45"/>
      <c r="AM46" s="45"/>
      <c r="AN46" s="45"/>
      <c r="AO46" s="45"/>
      <c r="AP46" s="45">
        <v>0</v>
      </c>
      <c r="AQ46" s="45"/>
      <c r="AR46" s="45"/>
      <c r="AS46" s="45"/>
      <c r="AT46" s="45"/>
      <c r="AU46" s="45">
        <v>8878</v>
      </c>
      <c r="AV46" s="45"/>
      <c r="AW46" s="45"/>
      <c r="AX46" s="45"/>
      <c r="AY46" s="45"/>
      <c r="AZ46" s="45">
        <f>AP46+AU46</f>
        <v>8878</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521080</v>
      </c>
      <c r="AB47" s="44"/>
      <c r="AC47" s="44"/>
      <c r="AD47" s="44"/>
      <c r="AE47" s="44"/>
      <c r="AF47" s="44">
        <v>58878</v>
      </c>
      <c r="AG47" s="44"/>
      <c r="AH47" s="44"/>
      <c r="AI47" s="44"/>
      <c r="AJ47" s="44"/>
      <c r="AK47" s="44">
        <f>AA47+AF47</f>
        <v>579958</v>
      </c>
      <c r="AL47" s="44"/>
      <c r="AM47" s="44"/>
      <c r="AN47" s="44"/>
      <c r="AO47" s="44"/>
      <c r="AP47" s="44">
        <v>520577.76</v>
      </c>
      <c r="AQ47" s="44"/>
      <c r="AR47" s="44"/>
      <c r="AS47" s="44"/>
      <c r="AT47" s="44"/>
      <c r="AU47" s="44">
        <v>58878</v>
      </c>
      <c r="AV47" s="44"/>
      <c r="AW47" s="44"/>
      <c r="AX47" s="44"/>
      <c r="AY47" s="44"/>
      <c r="AZ47" s="44">
        <f>AP47+AU47</f>
        <v>579455.76</v>
      </c>
      <c r="BA47" s="44"/>
      <c r="BB47" s="44"/>
      <c r="BC47" s="44"/>
      <c r="BD47" s="44">
        <f>AP47-AA47</f>
        <v>-502.23999999999069</v>
      </c>
      <c r="BE47" s="44"/>
      <c r="BF47" s="44"/>
      <c r="BG47" s="44"/>
      <c r="BH47" s="44"/>
      <c r="BI47" s="44">
        <f>AU47-AF47</f>
        <v>0</v>
      </c>
      <c r="BJ47" s="44"/>
      <c r="BK47" s="44"/>
      <c r="BL47" s="44"/>
      <c r="BM47" s="44"/>
      <c r="BN47" s="44">
        <f>BD47+BI47</f>
        <v>-502.23999999999069</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78.75" customHeight="1" x14ac:dyDescent="0.2">
      <c r="A55" s="104" t="s">
        <v>392</v>
      </c>
      <c r="B55" s="31"/>
      <c r="C55" s="31"/>
      <c r="D55" s="31"/>
      <c r="E55" s="31"/>
      <c r="F55" s="31"/>
      <c r="G55" s="31"/>
      <c r="H55" s="31"/>
      <c r="I55" s="31"/>
      <c r="J55" s="31"/>
      <c r="K55" s="31"/>
      <c r="L55" s="31"/>
      <c r="M55" s="31"/>
      <c r="N55" s="31"/>
      <c r="O55" s="31"/>
      <c r="P55" s="32"/>
      <c r="Q55" s="105">
        <v>521080</v>
      </c>
      <c r="R55" s="105"/>
      <c r="S55" s="105"/>
      <c r="T55" s="105"/>
      <c r="U55" s="105"/>
      <c r="V55" s="105">
        <v>58878</v>
      </c>
      <c r="W55" s="105"/>
      <c r="X55" s="105"/>
      <c r="Y55" s="105"/>
      <c r="Z55" s="105"/>
      <c r="AA55" s="105">
        <f>Q55+V55</f>
        <v>579958</v>
      </c>
      <c r="AB55" s="105"/>
      <c r="AC55" s="105"/>
      <c r="AD55" s="105"/>
      <c r="AE55" s="105"/>
      <c r="AF55" s="105"/>
      <c r="AG55" s="105">
        <v>520577.76</v>
      </c>
      <c r="AH55" s="105"/>
      <c r="AI55" s="105"/>
      <c r="AJ55" s="105"/>
      <c r="AK55" s="105"/>
      <c r="AL55" s="105">
        <v>58878</v>
      </c>
      <c r="AM55" s="105"/>
      <c r="AN55" s="105"/>
      <c r="AO55" s="105"/>
      <c r="AP55" s="105"/>
      <c r="AQ55" s="105">
        <f>AG55+AL55</f>
        <v>579455.76</v>
      </c>
      <c r="AR55" s="105"/>
      <c r="AS55" s="105"/>
      <c r="AT55" s="105"/>
      <c r="AU55" s="105"/>
      <c r="AV55" s="105"/>
      <c r="AW55" s="105">
        <f>AG55-Q55</f>
        <v>-502.23999999999069</v>
      </c>
      <c r="AX55" s="105"/>
      <c r="AY55" s="105"/>
      <c r="AZ55" s="105"/>
      <c r="BA55" s="105"/>
      <c r="BB55" s="106">
        <f>AL55-V55</f>
        <v>0</v>
      </c>
      <c r="BC55" s="106"/>
      <c r="BD55" s="106"/>
      <c r="BE55" s="106"/>
      <c r="BF55" s="106"/>
      <c r="BG55" s="106">
        <f>AW55+BB55</f>
        <v>-502.23999999999069</v>
      </c>
      <c r="BH55" s="106"/>
      <c r="BI55" s="106"/>
      <c r="BJ55" s="106"/>
      <c r="BK55" s="106"/>
      <c r="BL55" s="106"/>
      <c r="BM55" s="107"/>
      <c r="BN55" s="107"/>
      <c r="BO55" s="107"/>
      <c r="BP55" s="107"/>
      <c r="BQ55" s="107"/>
      <c r="CA55" s="1" t="s">
        <v>27</v>
      </c>
    </row>
    <row r="56" spans="1:79" s="22" customFormat="1" ht="15" x14ac:dyDescent="0.2">
      <c r="A56" s="108" t="s">
        <v>75</v>
      </c>
      <c r="B56" s="37"/>
      <c r="C56" s="37"/>
      <c r="D56" s="37"/>
      <c r="E56" s="37"/>
      <c r="F56" s="37"/>
      <c r="G56" s="37"/>
      <c r="H56" s="37"/>
      <c r="I56" s="37"/>
      <c r="J56" s="37"/>
      <c r="K56" s="37"/>
      <c r="L56" s="37"/>
      <c r="M56" s="37"/>
      <c r="N56" s="37"/>
      <c r="O56" s="37"/>
      <c r="P56" s="38"/>
      <c r="Q56" s="80">
        <v>521080</v>
      </c>
      <c r="R56" s="80"/>
      <c r="S56" s="80"/>
      <c r="T56" s="80"/>
      <c r="U56" s="80"/>
      <c r="V56" s="80">
        <v>58878</v>
      </c>
      <c r="W56" s="80"/>
      <c r="X56" s="80"/>
      <c r="Y56" s="80"/>
      <c r="Z56" s="80"/>
      <c r="AA56" s="80">
        <f>Q56+V56</f>
        <v>579958</v>
      </c>
      <c r="AB56" s="80"/>
      <c r="AC56" s="80"/>
      <c r="AD56" s="80"/>
      <c r="AE56" s="80"/>
      <c r="AF56" s="80"/>
      <c r="AG56" s="80">
        <v>520577.76</v>
      </c>
      <c r="AH56" s="80"/>
      <c r="AI56" s="80"/>
      <c r="AJ56" s="80"/>
      <c r="AK56" s="80"/>
      <c r="AL56" s="80">
        <v>58878</v>
      </c>
      <c r="AM56" s="80"/>
      <c r="AN56" s="80"/>
      <c r="AO56" s="80"/>
      <c r="AP56" s="80"/>
      <c r="AQ56" s="80">
        <f>AG56+AL56</f>
        <v>579455.76</v>
      </c>
      <c r="AR56" s="80"/>
      <c r="AS56" s="80"/>
      <c r="AT56" s="80"/>
      <c r="AU56" s="80"/>
      <c r="AV56" s="80"/>
      <c r="AW56" s="80">
        <f>AG56-Q56</f>
        <v>-502.23999999999069</v>
      </c>
      <c r="AX56" s="80"/>
      <c r="AY56" s="80"/>
      <c r="AZ56" s="80"/>
      <c r="BA56" s="80"/>
      <c r="BB56" s="86">
        <f>AL56-V56</f>
        <v>0</v>
      </c>
      <c r="BC56" s="86"/>
      <c r="BD56" s="86"/>
      <c r="BE56" s="86"/>
      <c r="BF56" s="86"/>
      <c r="BG56" s="86">
        <f>AW56+BB56</f>
        <v>-502.23999999999069</v>
      </c>
      <c r="BH56" s="86"/>
      <c r="BI56" s="86"/>
      <c r="BJ56" s="86"/>
      <c r="BK56" s="86"/>
      <c r="BL56" s="86"/>
      <c r="BM56" s="23"/>
      <c r="BN56" s="23"/>
      <c r="BO56" s="23"/>
      <c r="BP56" s="23"/>
      <c r="BQ56" s="23"/>
    </row>
    <row r="58" spans="1:79" ht="15.75" customHeight="1" x14ac:dyDescent="0.2">
      <c r="A58" s="52" t="s">
        <v>53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row>
    <row r="60" spans="1:79" ht="45" customHeight="1" x14ac:dyDescent="0.2">
      <c r="A60" s="99" t="s">
        <v>10</v>
      </c>
      <c r="B60" s="100"/>
      <c r="C60" s="99" t="s">
        <v>9</v>
      </c>
      <c r="D60" s="51"/>
      <c r="E60" s="51"/>
      <c r="F60" s="51"/>
      <c r="G60" s="51"/>
      <c r="H60" s="51"/>
      <c r="I60" s="100"/>
      <c r="J60" s="99" t="s">
        <v>8</v>
      </c>
      <c r="K60" s="51"/>
      <c r="L60" s="51"/>
      <c r="M60" s="51"/>
      <c r="N60" s="100"/>
      <c r="O60" s="99" t="s">
        <v>7</v>
      </c>
      <c r="P60" s="51"/>
      <c r="Q60" s="51"/>
      <c r="R60" s="51"/>
      <c r="S60" s="51"/>
      <c r="T60" s="51"/>
      <c r="U60" s="51"/>
      <c r="V60" s="51"/>
      <c r="W60" s="51"/>
      <c r="X60" s="100"/>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4" t="s">
        <v>3</v>
      </c>
      <c r="BD60" s="94"/>
      <c r="BE60" s="94"/>
      <c r="BF60" s="94"/>
      <c r="BG60" s="94"/>
      <c r="BH60" s="94"/>
      <c r="BI60" s="94"/>
      <c r="BJ60" s="94"/>
      <c r="BK60" s="94"/>
      <c r="BL60" s="94"/>
      <c r="BM60" s="94"/>
      <c r="BN60" s="94"/>
      <c r="BO60" s="94"/>
      <c r="BP60" s="94"/>
      <c r="BQ60" s="94"/>
      <c r="BR60" s="9"/>
      <c r="BS60" s="9"/>
      <c r="BT60" s="9"/>
      <c r="BU60" s="9"/>
      <c r="BV60" s="9"/>
      <c r="BW60" s="9"/>
      <c r="BX60" s="9"/>
      <c r="BY60" s="9"/>
      <c r="BZ60" s="8"/>
    </row>
    <row r="61" spans="1:79" ht="32.25" customHeight="1" x14ac:dyDescent="0.2">
      <c r="A61" s="101"/>
      <c r="B61" s="102"/>
      <c r="C61" s="101"/>
      <c r="D61" s="103"/>
      <c r="E61" s="103"/>
      <c r="F61" s="103"/>
      <c r="G61" s="103"/>
      <c r="H61" s="103"/>
      <c r="I61" s="102"/>
      <c r="J61" s="101"/>
      <c r="K61" s="103"/>
      <c r="L61" s="103"/>
      <c r="M61" s="103"/>
      <c r="N61" s="102"/>
      <c r="O61" s="101"/>
      <c r="P61" s="103"/>
      <c r="Q61" s="103"/>
      <c r="R61" s="103"/>
      <c r="S61" s="103"/>
      <c r="T61" s="103"/>
      <c r="U61" s="103"/>
      <c r="V61" s="103"/>
      <c r="W61" s="103"/>
      <c r="X61" s="102"/>
      <c r="Y61" s="61" t="s">
        <v>5</v>
      </c>
      <c r="Z61" s="62"/>
      <c r="AA61" s="62"/>
      <c r="AB61" s="62"/>
      <c r="AC61" s="63"/>
      <c r="AD61" s="61" t="s">
        <v>4</v>
      </c>
      <c r="AE61" s="62"/>
      <c r="AF61" s="62"/>
      <c r="AG61" s="62"/>
      <c r="AH61" s="63"/>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8"/>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1">
        <v>8</v>
      </c>
      <c r="AO62" s="62"/>
      <c r="AP62" s="62"/>
      <c r="AQ62" s="62"/>
      <c r="AR62" s="63"/>
      <c r="AS62" s="61">
        <v>9</v>
      </c>
      <c r="AT62" s="62"/>
      <c r="AU62" s="62"/>
      <c r="AV62" s="62"/>
      <c r="AW62" s="63"/>
      <c r="AX62" s="61">
        <v>10</v>
      </c>
      <c r="AY62" s="62"/>
      <c r="AZ62" s="62"/>
      <c r="BA62" s="62"/>
      <c r="BB62" s="63"/>
      <c r="BC62" s="61">
        <v>11</v>
      </c>
      <c r="BD62" s="62"/>
      <c r="BE62" s="62"/>
      <c r="BF62" s="62"/>
      <c r="BG62" s="63"/>
      <c r="BH62" s="61">
        <v>12</v>
      </c>
      <c r="BI62" s="62"/>
      <c r="BJ62" s="62"/>
      <c r="BK62" s="62"/>
      <c r="BL62" s="63"/>
      <c r="BM62" s="61">
        <v>13</v>
      </c>
      <c r="BN62" s="62"/>
      <c r="BO62" s="62"/>
      <c r="BP62" s="62"/>
      <c r="BQ62" s="63"/>
      <c r="BR62" s="2"/>
      <c r="BS62" s="2"/>
      <c r="BT62" s="2"/>
      <c r="BU62" s="2"/>
      <c r="BV62" s="2"/>
      <c r="BW62" s="2"/>
      <c r="BX62" s="2"/>
      <c r="BY62" s="2"/>
      <c r="BZ62" s="8"/>
    </row>
    <row r="63" spans="1:79" ht="12.75" hidden="1" customHeight="1" x14ac:dyDescent="0.2">
      <c r="A63" s="84" t="s">
        <v>44</v>
      </c>
      <c r="B63" s="84"/>
      <c r="C63" s="81" t="s">
        <v>19</v>
      </c>
      <c r="D63" s="82"/>
      <c r="E63" s="82"/>
      <c r="F63" s="82"/>
      <c r="G63" s="82"/>
      <c r="H63" s="82"/>
      <c r="I63" s="83"/>
      <c r="J63" s="84" t="s">
        <v>20</v>
      </c>
      <c r="K63" s="84"/>
      <c r="L63" s="84"/>
      <c r="M63" s="84"/>
      <c r="N63" s="84"/>
      <c r="O63" s="85" t="s">
        <v>45</v>
      </c>
      <c r="P63" s="85"/>
      <c r="Q63" s="85"/>
      <c r="R63" s="85"/>
      <c r="S63" s="85"/>
      <c r="T63" s="85"/>
      <c r="U63" s="85"/>
      <c r="V63" s="85"/>
      <c r="W63" s="85"/>
      <c r="X63" s="81"/>
      <c r="Y63" s="71" t="s">
        <v>15</v>
      </c>
      <c r="Z63" s="71"/>
      <c r="AA63" s="71"/>
      <c r="AB63" s="71"/>
      <c r="AC63" s="71"/>
      <c r="AD63" s="71" t="s">
        <v>35</v>
      </c>
      <c r="AE63" s="71"/>
      <c r="AF63" s="71"/>
      <c r="AG63" s="71"/>
      <c r="AH63" s="71"/>
      <c r="AI63" s="71" t="s">
        <v>21</v>
      </c>
      <c r="AJ63" s="71"/>
      <c r="AK63" s="71"/>
      <c r="AL63" s="71"/>
      <c r="AM63" s="71"/>
      <c r="AN63" s="71" t="s">
        <v>36</v>
      </c>
      <c r="AO63" s="71"/>
      <c r="AP63" s="71"/>
      <c r="AQ63" s="71"/>
      <c r="AR63" s="71"/>
      <c r="AS63" s="71" t="s">
        <v>16</v>
      </c>
      <c r="AT63" s="71"/>
      <c r="AU63" s="71"/>
      <c r="AV63" s="71"/>
      <c r="AW63" s="71"/>
      <c r="AX63" s="71" t="s">
        <v>21</v>
      </c>
      <c r="AY63" s="71"/>
      <c r="AZ63" s="71"/>
      <c r="BA63" s="71"/>
      <c r="BB63" s="71"/>
      <c r="BC63" s="71" t="s">
        <v>38</v>
      </c>
      <c r="BD63" s="71"/>
      <c r="BE63" s="71"/>
      <c r="BF63" s="71"/>
      <c r="BG63" s="71"/>
      <c r="BH63" s="71" t="s">
        <v>38</v>
      </c>
      <c r="BI63" s="71"/>
      <c r="BJ63" s="71"/>
      <c r="BK63" s="71"/>
      <c r="BL63" s="71"/>
      <c r="BM63" s="70" t="s">
        <v>21</v>
      </c>
      <c r="BN63" s="70"/>
      <c r="BO63" s="70"/>
      <c r="BP63" s="70"/>
      <c r="BQ63" s="70"/>
      <c r="BR63" s="11"/>
      <c r="BS63" s="11"/>
      <c r="BT63" s="8"/>
      <c r="BU63" s="8"/>
      <c r="BV63" s="8"/>
      <c r="BW63" s="8"/>
      <c r="BX63" s="8"/>
      <c r="BY63" s="8"/>
      <c r="BZ63" s="8"/>
      <c r="CA63" s="1" t="s">
        <v>28</v>
      </c>
    </row>
    <row r="64" spans="1:79" s="22" customFormat="1" ht="15.75" x14ac:dyDescent="0.2">
      <c r="A64" s="35">
        <v>0</v>
      </c>
      <c r="B64" s="35"/>
      <c r="C64" s="39" t="s">
        <v>76</v>
      </c>
      <c r="D64" s="39"/>
      <c r="E64" s="39"/>
      <c r="F64" s="39"/>
      <c r="G64" s="39"/>
      <c r="H64" s="39"/>
      <c r="I64" s="39"/>
      <c r="J64" s="39" t="s">
        <v>77</v>
      </c>
      <c r="K64" s="39"/>
      <c r="L64" s="39"/>
      <c r="M64" s="39"/>
      <c r="N64" s="39"/>
      <c r="O64" s="39" t="s">
        <v>77</v>
      </c>
      <c r="P64" s="39"/>
      <c r="Q64" s="39"/>
      <c r="R64" s="39"/>
      <c r="S64" s="39"/>
      <c r="T64" s="39"/>
      <c r="U64" s="39"/>
      <c r="V64" s="39"/>
      <c r="W64" s="39"/>
      <c r="X64" s="39"/>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c r="CA64" s="22" t="s">
        <v>29</v>
      </c>
    </row>
    <row r="65" spans="1:78" ht="76.5" customHeight="1" x14ac:dyDescent="0.2">
      <c r="A65" s="29">
        <v>0</v>
      </c>
      <c r="B65" s="29"/>
      <c r="C65" s="30" t="s">
        <v>393</v>
      </c>
      <c r="D65" s="31"/>
      <c r="E65" s="31"/>
      <c r="F65" s="31"/>
      <c r="G65" s="31"/>
      <c r="H65" s="31"/>
      <c r="I65" s="32"/>
      <c r="J65" s="33" t="s">
        <v>134</v>
      </c>
      <c r="K65" s="33"/>
      <c r="L65" s="33"/>
      <c r="M65" s="33"/>
      <c r="N65" s="33"/>
      <c r="O65" s="30" t="s">
        <v>261</v>
      </c>
      <c r="P65" s="31"/>
      <c r="Q65" s="31"/>
      <c r="R65" s="31"/>
      <c r="S65" s="31"/>
      <c r="T65" s="31"/>
      <c r="U65" s="31"/>
      <c r="V65" s="31"/>
      <c r="W65" s="31"/>
      <c r="X65" s="32"/>
      <c r="Y65" s="28">
        <v>521080</v>
      </c>
      <c r="Z65" s="28"/>
      <c r="AA65" s="28"/>
      <c r="AB65" s="28"/>
      <c r="AC65" s="28"/>
      <c r="AD65" s="28">
        <v>58878</v>
      </c>
      <c r="AE65" s="28"/>
      <c r="AF65" s="28"/>
      <c r="AG65" s="28"/>
      <c r="AH65" s="28"/>
      <c r="AI65" s="28">
        <f>Y65+AD65</f>
        <v>579958</v>
      </c>
      <c r="AJ65" s="28"/>
      <c r="AK65" s="28"/>
      <c r="AL65" s="28"/>
      <c r="AM65" s="28"/>
      <c r="AN65" s="28">
        <v>520577.76</v>
      </c>
      <c r="AO65" s="28"/>
      <c r="AP65" s="28"/>
      <c r="AQ65" s="28"/>
      <c r="AR65" s="28"/>
      <c r="AS65" s="28">
        <v>58878</v>
      </c>
      <c r="AT65" s="28"/>
      <c r="AU65" s="28"/>
      <c r="AV65" s="28"/>
      <c r="AW65" s="28"/>
      <c r="AX65" s="27">
        <f>AN65+AS65</f>
        <v>579455.76</v>
      </c>
      <c r="AY65" s="27"/>
      <c r="AZ65" s="27"/>
      <c r="BA65" s="27"/>
      <c r="BB65" s="27"/>
      <c r="BC65" s="27">
        <f>AN65-Y65</f>
        <v>-502.23999999999069</v>
      </c>
      <c r="BD65" s="27"/>
      <c r="BE65" s="27"/>
      <c r="BF65" s="27"/>
      <c r="BG65" s="27"/>
      <c r="BH65" s="27">
        <f>AS65-AD65</f>
        <v>0</v>
      </c>
      <c r="BI65" s="27"/>
      <c r="BJ65" s="27"/>
      <c r="BK65" s="27"/>
      <c r="BL65" s="27"/>
      <c r="BM65" s="27">
        <f>BC65+BH65</f>
        <v>-502.23999999999069</v>
      </c>
      <c r="BN65" s="27"/>
      <c r="BO65" s="27"/>
      <c r="BP65" s="27"/>
      <c r="BQ65" s="27"/>
      <c r="BR65" s="10"/>
      <c r="BS65" s="10"/>
      <c r="BT65" s="10"/>
      <c r="BU65" s="10"/>
      <c r="BV65" s="10"/>
      <c r="BW65" s="10"/>
      <c r="BX65" s="10"/>
      <c r="BY65" s="10"/>
      <c r="BZ65" s="8"/>
    </row>
    <row r="66" spans="1:78" s="22" customFormat="1" ht="15.75" x14ac:dyDescent="0.2">
      <c r="A66" s="35">
        <v>0</v>
      </c>
      <c r="B66" s="35"/>
      <c r="C66" s="36" t="s">
        <v>86</v>
      </c>
      <c r="D66" s="37"/>
      <c r="E66" s="37"/>
      <c r="F66" s="37"/>
      <c r="G66" s="37"/>
      <c r="H66" s="37"/>
      <c r="I66" s="38"/>
      <c r="J66" s="39" t="s">
        <v>77</v>
      </c>
      <c r="K66" s="39"/>
      <c r="L66" s="39"/>
      <c r="M66" s="39"/>
      <c r="N66" s="39"/>
      <c r="O66" s="36" t="s">
        <v>77</v>
      </c>
      <c r="P66" s="37"/>
      <c r="Q66" s="37"/>
      <c r="R66" s="37"/>
      <c r="S66" s="37"/>
      <c r="T66" s="37"/>
      <c r="U66" s="37"/>
      <c r="V66" s="37"/>
      <c r="W66" s="37"/>
      <c r="X66" s="38"/>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34"/>
      <c r="AY66" s="34"/>
      <c r="AZ66" s="34"/>
      <c r="BA66" s="34"/>
      <c r="BB66" s="34"/>
      <c r="BC66" s="34"/>
      <c r="BD66" s="34"/>
      <c r="BE66" s="34"/>
      <c r="BF66" s="34"/>
      <c r="BG66" s="34"/>
      <c r="BH66" s="34"/>
      <c r="BI66" s="34"/>
      <c r="BJ66" s="34"/>
      <c r="BK66" s="34"/>
      <c r="BL66" s="34"/>
      <c r="BM66" s="34"/>
      <c r="BN66" s="34"/>
      <c r="BO66" s="34"/>
      <c r="BP66" s="34"/>
      <c r="BQ66" s="34"/>
      <c r="BR66" s="24"/>
      <c r="BS66" s="24"/>
      <c r="BT66" s="24"/>
      <c r="BU66" s="24"/>
      <c r="BV66" s="24"/>
      <c r="BW66" s="24"/>
      <c r="BX66" s="24"/>
      <c r="BY66" s="24"/>
      <c r="BZ66" s="25"/>
    </row>
    <row r="67" spans="1:78" ht="25.5" customHeight="1" x14ac:dyDescent="0.2">
      <c r="A67" s="29">
        <v>0</v>
      </c>
      <c r="B67" s="29"/>
      <c r="C67" s="30" t="s">
        <v>394</v>
      </c>
      <c r="D67" s="31"/>
      <c r="E67" s="31"/>
      <c r="F67" s="31"/>
      <c r="G67" s="31"/>
      <c r="H67" s="31"/>
      <c r="I67" s="32"/>
      <c r="J67" s="33" t="s">
        <v>271</v>
      </c>
      <c r="K67" s="33"/>
      <c r="L67" s="33"/>
      <c r="M67" s="33"/>
      <c r="N67" s="33"/>
      <c r="O67" s="30" t="s">
        <v>94</v>
      </c>
      <c r="P67" s="31"/>
      <c r="Q67" s="31"/>
      <c r="R67" s="31"/>
      <c r="S67" s="31"/>
      <c r="T67" s="31"/>
      <c r="U67" s="31"/>
      <c r="V67" s="31"/>
      <c r="W67" s="31"/>
      <c r="X67" s="32"/>
      <c r="Y67" s="28">
        <v>3</v>
      </c>
      <c r="Z67" s="28"/>
      <c r="AA67" s="28"/>
      <c r="AB67" s="28"/>
      <c r="AC67" s="28"/>
      <c r="AD67" s="28">
        <v>0</v>
      </c>
      <c r="AE67" s="28"/>
      <c r="AF67" s="28"/>
      <c r="AG67" s="28"/>
      <c r="AH67" s="28"/>
      <c r="AI67" s="28">
        <f>Y67+AD67</f>
        <v>3</v>
      </c>
      <c r="AJ67" s="28"/>
      <c r="AK67" s="28"/>
      <c r="AL67" s="28"/>
      <c r="AM67" s="28"/>
      <c r="AN67" s="28">
        <v>0</v>
      </c>
      <c r="AO67" s="28"/>
      <c r="AP67" s="28"/>
      <c r="AQ67" s="28"/>
      <c r="AR67" s="28"/>
      <c r="AS67" s="28">
        <v>0</v>
      </c>
      <c r="AT67" s="28"/>
      <c r="AU67" s="28"/>
      <c r="AV67" s="28"/>
      <c r="AW67" s="28"/>
      <c r="AX67" s="27">
        <f>AN67+AS67</f>
        <v>0</v>
      </c>
      <c r="AY67" s="27"/>
      <c r="AZ67" s="27"/>
      <c r="BA67" s="27"/>
      <c r="BB67" s="27"/>
      <c r="BC67" s="27">
        <f>AN67-Y67</f>
        <v>-3</v>
      </c>
      <c r="BD67" s="27"/>
      <c r="BE67" s="27"/>
      <c r="BF67" s="27"/>
      <c r="BG67" s="27"/>
      <c r="BH67" s="27">
        <f>AS67-AD67</f>
        <v>0</v>
      </c>
      <c r="BI67" s="27"/>
      <c r="BJ67" s="27"/>
      <c r="BK67" s="27"/>
      <c r="BL67" s="27"/>
      <c r="BM67" s="27">
        <f>BC67+BH67</f>
        <v>-3</v>
      </c>
      <c r="BN67" s="27"/>
      <c r="BO67" s="27"/>
      <c r="BP67" s="27"/>
      <c r="BQ67" s="27"/>
      <c r="BR67" s="10"/>
      <c r="BS67" s="10"/>
      <c r="BT67" s="10"/>
      <c r="BU67" s="10"/>
      <c r="BV67" s="10"/>
      <c r="BW67" s="10"/>
      <c r="BX67" s="10"/>
      <c r="BY67" s="10"/>
      <c r="BZ67" s="8"/>
    </row>
    <row r="68" spans="1:78" s="22" customFormat="1" ht="15.75" x14ac:dyDescent="0.2">
      <c r="A68" s="35">
        <v>0</v>
      </c>
      <c r="B68" s="35"/>
      <c r="C68" s="36" t="s">
        <v>92</v>
      </c>
      <c r="D68" s="37"/>
      <c r="E68" s="37"/>
      <c r="F68" s="37"/>
      <c r="G68" s="37"/>
      <c r="H68" s="37"/>
      <c r="I68" s="38"/>
      <c r="J68" s="39" t="s">
        <v>77</v>
      </c>
      <c r="K68" s="39"/>
      <c r="L68" s="39"/>
      <c r="M68" s="39"/>
      <c r="N68" s="39"/>
      <c r="O68" s="36" t="s">
        <v>77</v>
      </c>
      <c r="P68" s="37"/>
      <c r="Q68" s="37"/>
      <c r="R68" s="37"/>
      <c r="S68" s="37"/>
      <c r="T68" s="37"/>
      <c r="U68" s="37"/>
      <c r="V68" s="37"/>
      <c r="W68" s="37"/>
      <c r="X68" s="38"/>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8" ht="38.25" customHeight="1" x14ac:dyDescent="0.2">
      <c r="A69" s="29">
        <v>0</v>
      </c>
      <c r="B69" s="29"/>
      <c r="C69" s="30" t="s">
        <v>395</v>
      </c>
      <c r="D69" s="31"/>
      <c r="E69" s="31"/>
      <c r="F69" s="31"/>
      <c r="G69" s="31"/>
      <c r="H69" s="31"/>
      <c r="I69" s="32"/>
      <c r="J69" s="33" t="s">
        <v>134</v>
      </c>
      <c r="K69" s="33"/>
      <c r="L69" s="33"/>
      <c r="M69" s="33"/>
      <c r="N69" s="33"/>
      <c r="O69" s="30" t="s">
        <v>94</v>
      </c>
      <c r="P69" s="31"/>
      <c r="Q69" s="31"/>
      <c r="R69" s="31"/>
      <c r="S69" s="31"/>
      <c r="T69" s="31"/>
      <c r="U69" s="31"/>
      <c r="V69" s="31"/>
      <c r="W69" s="31"/>
      <c r="X69" s="32"/>
      <c r="Y69" s="28">
        <v>450</v>
      </c>
      <c r="Z69" s="28"/>
      <c r="AA69" s="28"/>
      <c r="AB69" s="28"/>
      <c r="AC69" s="28"/>
      <c r="AD69" s="28">
        <v>0</v>
      </c>
      <c r="AE69" s="28"/>
      <c r="AF69" s="28"/>
      <c r="AG69" s="28"/>
      <c r="AH69" s="28"/>
      <c r="AI69" s="28">
        <f>Y69+AD69</f>
        <v>450</v>
      </c>
      <c r="AJ69" s="28"/>
      <c r="AK69" s="28"/>
      <c r="AL69" s="28"/>
      <c r="AM69" s="28"/>
      <c r="AN69" s="28">
        <v>450</v>
      </c>
      <c r="AO69" s="28"/>
      <c r="AP69" s="28"/>
      <c r="AQ69" s="28"/>
      <c r="AR69" s="28"/>
      <c r="AS69" s="28">
        <v>0</v>
      </c>
      <c r="AT69" s="28"/>
      <c r="AU69" s="28"/>
      <c r="AV69" s="28"/>
      <c r="AW69" s="28"/>
      <c r="AX69" s="27">
        <f>AN69+AS69</f>
        <v>450</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0"/>
      <c r="BS69" s="10"/>
      <c r="BT69" s="10"/>
      <c r="BU69" s="10"/>
      <c r="BV69" s="10"/>
      <c r="BW69" s="10"/>
      <c r="BX69" s="10"/>
      <c r="BY69" s="10"/>
      <c r="BZ69" s="8"/>
    </row>
    <row r="70" spans="1:78" s="22" customFormat="1" ht="15.75" x14ac:dyDescent="0.2">
      <c r="A70" s="35">
        <v>0</v>
      </c>
      <c r="B70" s="35"/>
      <c r="C70" s="36" t="s">
        <v>98</v>
      </c>
      <c r="D70" s="37"/>
      <c r="E70" s="37"/>
      <c r="F70" s="37"/>
      <c r="G70" s="37"/>
      <c r="H70" s="37"/>
      <c r="I70" s="38"/>
      <c r="J70" s="39" t="s">
        <v>77</v>
      </c>
      <c r="K70" s="39"/>
      <c r="L70" s="39"/>
      <c r="M70" s="39"/>
      <c r="N70" s="39"/>
      <c r="O70" s="36" t="s">
        <v>77</v>
      </c>
      <c r="P70" s="37"/>
      <c r="Q70" s="37"/>
      <c r="R70" s="37"/>
      <c r="S70" s="37"/>
      <c r="T70" s="37"/>
      <c r="U70" s="37"/>
      <c r="V70" s="37"/>
      <c r="W70" s="37"/>
      <c r="X70" s="38"/>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34"/>
      <c r="AY70" s="34"/>
      <c r="AZ70" s="34"/>
      <c r="BA70" s="34"/>
      <c r="BB70" s="34"/>
      <c r="BC70" s="34"/>
      <c r="BD70" s="34"/>
      <c r="BE70" s="34"/>
      <c r="BF70" s="34"/>
      <c r="BG70" s="34"/>
      <c r="BH70" s="34"/>
      <c r="BI70" s="34"/>
      <c r="BJ70" s="34"/>
      <c r="BK70" s="34"/>
      <c r="BL70" s="34"/>
      <c r="BM70" s="34"/>
      <c r="BN70" s="34"/>
      <c r="BO70" s="34"/>
      <c r="BP70" s="34"/>
      <c r="BQ70" s="34"/>
      <c r="BR70" s="24"/>
      <c r="BS70" s="24"/>
      <c r="BT70" s="24"/>
      <c r="BU70" s="24"/>
      <c r="BV70" s="24"/>
      <c r="BW70" s="24"/>
      <c r="BX70" s="24"/>
      <c r="BY70" s="24"/>
      <c r="BZ70" s="25"/>
    </row>
    <row r="71" spans="1:78" ht="38.25" customHeight="1" x14ac:dyDescent="0.2">
      <c r="A71" s="29">
        <v>0</v>
      </c>
      <c r="B71" s="29"/>
      <c r="C71" s="30" t="s">
        <v>396</v>
      </c>
      <c r="D71" s="31"/>
      <c r="E71" s="31"/>
      <c r="F71" s="31"/>
      <c r="G71" s="31"/>
      <c r="H71" s="31"/>
      <c r="I71" s="32"/>
      <c r="J71" s="33" t="s">
        <v>100</v>
      </c>
      <c r="K71" s="33"/>
      <c r="L71" s="33"/>
      <c r="M71" s="33"/>
      <c r="N71" s="33"/>
      <c r="O71" s="30" t="s">
        <v>94</v>
      </c>
      <c r="P71" s="31"/>
      <c r="Q71" s="31"/>
      <c r="R71" s="31"/>
      <c r="S71" s="31"/>
      <c r="T71" s="31"/>
      <c r="U71" s="31"/>
      <c r="V71" s="31"/>
      <c r="W71" s="31"/>
      <c r="X71" s="32"/>
      <c r="Y71" s="28">
        <v>100</v>
      </c>
      <c r="Z71" s="28"/>
      <c r="AA71" s="28"/>
      <c r="AB71" s="28"/>
      <c r="AC71" s="28"/>
      <c r="AD71" s="28">
        <v>0</v>
      </c>
      <c r="AE71" s="28"/>
      <c r="AF71" s="28"/>
      <c r="AG71" s="28"/>
      <c r="AH71" s="28"/>
      <c r="AI71" s="28">
        <f>Y71+AD71</f>
        <v>100</v>
      </c>
      <c r="AJ71" s="28"/>
      <c r="AK71" s="28"/>
      <c r="AL71" s="28"/>
      <c r="AM71" s="28"/>
      <c r="AN71" s="28">
        <v>100</v>
      </c>
      <c r="AO71" s="28"/>
      <c r="AP71" s="28"/>
      <c r="AQ71" s="28"/>
      <c r="AR71" s="28"/>
      <c r="AS71" s="28">
        <v>0</v>
      </c>
      <c r="AT71" s="28"/>
      <c r="AU71" s="28"/>
      <c r="AV71" s="28"/>
      <c r="AW71" s="28"/>
      <c r="AX71" s="27">
        <f>AN71+AS71</f>
        <v>100</v>
      </c>
      <c r="AY71" s="27"/>
      <c r="AZ71" s="27"/>
      <c r="BA71" s="27"/>
      <c r="BB71" s="27"/>
      <c r="BC71" s="27">
        <f>AN71-Y71</f>
        <v>0</v>
      </c>
      <c r="BD71" s="27"/>
      <c r="BE71" s="27"/>
      <c r="BF71" s="27"/>
      <c r="BG71" s="27"/>
      <c r="BH71" s="27">
        <f>AS71-AD71</f>
        <v>0</v>
      </c>
      <c r="BI71" s="27"/>
      <c r="BJ71" s="27"/>
      <c r="BK71" s="27"/>
      <c r="BL71" s="27"/>
      <c r="BM71" s="27">
        <f>BC71+BH71</f>
        <v>0</v>
      </c>
      <c r="BN71" s="27"/>
      <c r="BO71" s="27"/>
      <c r="BP71" s="27"/>
      <c r="BQ71" s="27"/>
      <c r="BR71" s="10"/>
      <c r="BS71" s="10"/>
      <c r="BT71" s="10"/>
      <c r="BU71" s="10"/>
      <c r="BV71" s="10"/>
      <c r="BW71" s="10"/>
      <c r="BX71" s="10"/>
      <c r="BY71" s="10"/>
      <c r="BZ71" s="8"/>
    </row>
    <row r="73" spans="1:78" ht="15.95" customHeight="1" x14ac:dyDescent="0.2">
      <c r="A73" s="52" t="s">
        <v>56</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row>
    <row r="74" spans="1:78" ht="123.75" customHeight="1" x14ac:dyDescent="0.2">
      <c r="A74" s="26" t="s">
        <v>397</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78" ht="15.9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78" ht="15.9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78" ht="42" customHeight="1" x14ac:dyDescent="0.2">
      <c r="A77" s="90" t="s">
        <v>107</v>
      </c>
      <c r="B77" s="91"/>
      <c r="C77" s="91"/>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3"/>
      <c r="AO77" s="3"/>
      <c r="AP77" s="93" t="s">
        <v>109</v>
      </c>
      <c r="AQ77" s="54"/>
      <c r="AR77" s="54"/>
      <c r="AS77" s="54"/>
      <c r="AT77" s="54"/>
      <c r="AU77" s="54"/>
      <c r="AV77" s="54"/>
      <c r="AW77" s="54"/>
      <c r="AX77" s="54"/>
      <c r="AY77" s="54"/>
      <c r="AZ77" s="54"/>
      <c r="BA77" s="54"/>
      <c r="BB77" s="54"/>
      <c r="BC77" s="54"/>
      <c r="BD77" s="54"/>
      <c r="BE77" s="54"/>
      <c r="BF77" s="54"/>
      <c r="BG77" s="54"/>
      <c r="BH77" s="54"/>
    </row>
    <row r="78" spans="1:78" x14ac:dyDescent="0.2">
      <c r="W78" s="89" t="s">
        <v>12</v>
      </c>
      <c r="X78" s="89"/>
      <c r="Y78" s="89"/>
      <c r="Z78" s="89"/>
      <c r="AA78" s="89"/>
      <c r="AB78" s="89"/>
      <c r="AC78" s="89"/>
      <c r="AD78" s="89"/>
      <c r="AE78" s="89"/>
      <c r="AF78" s="89"/>
      <c r="AG78" s="89"/>
      <c r="AH78" s="89"/>
      <c r="AI78" s="89"/>
      <c r="AJ78" s="89"/>
      <c r="AK78" s="89"/>
      <c r="AL78" s="89"/>
      <c r="AM78" s="89"/>
      <c r="AN78" s="19"/>
      <c r="AO78" s="19"/>
      <c r="AP78" s="89" t="s">
        <v>13</v>
      </c>
      <c r="AQ78" s="89"/>
      <c r="AR78" s="89"/>
      <c r="AS78" s="89"/>
      <c r="AT78" s="89"/>
      <c r="AU78" s="89"/>
      <c r="AV78" s="89"/>
      <c r="AW78" s="89"/>
      <c r="AX78" s="89"/>
      <c r="AY78" s="89"/>
      <c r="AZ78" s="89"/>
      <c r="BA78" s="89"/>
      <c r="BB78" s="89"/>
      <c r="BC78" s="89"/>
      <c r="BD78" s="89"/>
      <c r="BE78" s="89"/>
      <c r="BF78" s="89"/>
      <c r="BG78" s="89"/>
      <c r="BH78" s="89"/>
    </row>
    <row r="81" spans="1:60" ht="31.5" customHeight="1" x14ac:dyDescent="0.2">
      <c r="A81" s="90" t="s">
        <v>108</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3"/>
      <c r="AO81" s="3"/>
      <c r="AP81" s="93" t="s">
        <v>110</v>
      </c>
      <c r="AQ81" s="54"/>
      <c r="AR81" s="54"/>
      <c r="AS81" s="54"/>
      <c r="AT81" s="54"/>
      <c r="AU81" s="54"/>
      <c r="AV81" s="54"/>
      <c r="AW81" s="54"/>
      <c r="AX81" s="54"/>
      <c r="AY81" s="54"/>
      <c r="AZ81" s="54"/>
      <c r="BA81" s="54"/>
      <c r="BB81" s="54"/>
      <c r="BC81" s="54"/>
      <c r="BD81" s="54"/>
      <c r="BE81" s="54"/>
      <c r="BF81" s="54"/>
      <c r="BG81" s="54"/>
      <c r="BH81" s="54"/>
    </row>
    <row r="82" spans="1:60" x14ac:dyDescent="0.2">
      <c r="W82" s="89" t="s">
        <v>12</v>
      </c>
      <c r="X82" s="89"/>
      <c r="Y82" s="89"/>
      <c r="Z82" s="89"/>
      <c r="AA82" s="89"/>
      <c r="AB82" s="89"/>
      <c r="AC82" s="89"/>
      <c r="AD82" s="89"/>
      <c r="AE82" s="89"/>
      <c r="AF82" s="89"/>
      <c r="AG82" s="89"/>
      <c r="AH82" s="89"/>
      <c r="AI82" s="89"/>
      <c r="AJ82" s="89"/>
      <c r="AK82" s="89"/>
      <c r="AL82" s="89"/>
      <c r="AM82" s="89"/>
      <c r="AN82" s="19"/>
      <c r="AO82" s="19"/>
      <c r="AP82" s="89" t="s">
        <v>13</v>
      </c>
      <c r="AQ82" s="89"/>
      <c r="AR82" s="89"/>
      <c r="AS82" s="89"/>
      <c r="AT82" s="89"/>
      <c r="AU82" s="89"/>
      <c r="AV82" s="89"/>
      <c r="AW82" s="89"/>
      <c r="AX82" s="89"/>
      <c r="AY82" s="89"/>
      <c r="AZ82" s="89"/>
      <c r="BA82" s="89"/>
      <c r="BB82" s="89"/>
      <c r="BC82" s="89"/>
      <c r="BD82" s="89"/>
      <c r="BE82" s="89"/>
      <c r="BF82" s="89"/>
      <c r="BG82" s="89"/>
      <c r="BH82" s="89"/>
    </row>
  </sheetData>
  <mergeCells count="340">
    <mergeCell ref="W82:AM82"/>
    <mergeCell ref="AP82:BH82"/>
    <mergeCell ref="A77:V77"/>
    <mergeCell ref="W77:AM77"/>
    <mergeCell ref="AP77:BH77"/>
    <mergeCell ref="W78:AM78"/>
    <mergeCell ref="AP78:BH78"/>
    <mergeCell ref="A81:V81"/>
    <mergeCell ref="W81:AM81"/>
    <mergeCell ref="AP81:BH81"/>
    <mergeCell ref="AX71:BB71"/>
    <mergeCell ref="BC71:BG71"/>
    <mergeCell ref="BH71:BL71"/>
    <mergeCell ref="BM71:BQ71"/>
    <mergeCell ref="A73:BL73"/>
    <mergeCell ref="A74:BL74"/>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95" priority="15" stopIfTrue="1" operator="equal">
      <formula>$C63</formula>
    </cfRule>
  </conditionalFormatting>
  <conditionalFormatting sqref="A64:B64">
    <cfRule type="cellIs" dxfId="94" priority="16" stopIfTrue="1" operator="equal">
      <formula>0</formula>
    </cfRule>
  </conditionalFormatting>
  <conditionalFormatting sqref="C65">
    <cfRule type="cellIs" dxfId="93" priority="13" stopIfTrue="1" operator="equal">
      <formula>$C64</formula>
    </cfRule>
  </conditionalFormatting>
  <conditionalFormatting sqref="A65:B65">
    <cfRule type="cellIs" dxfId="92" priority="14" stopIfTrue="1" operator="equal">
      <formula>0</formula>
    </cfRule>
  </conditionalFormatting>
  <conditionalFormatting sqref="C66">
    <cfRule type="cellIs" dxfId="91" priority="11" stopIfTrue="1" operator="equal">
      <formula>$C65</formula>
    </cfRule>
  </conditionalFormatting>
  <conditionalFormatting sqref="A66:B66">
    <cfRule type="cellIs" dxfId="90" priority="12" stopIfTrue="1" operator="equal">
      <formula>0</formula>
    </cfRule>
  </conditionalFormatting>
  <conditionalFormatting sqref="C67">
    <cfRule type="cellIs" dxfId="89" priority="9" stopIfTrue="1" operator="equal">
      <formula>$C66</formula>
    </cfRule>
  </conditionalFormatting>
  <conditionalFormatting sqref="A67:B67">
    <cfRule type="cellIs" dxfId="88" priority="10" stopIfTrue="1" operator="equal">
      <formula>0</formula>
    </cfRule>
  </conditionalFormatting>
  <conditionalFormatting sqref="C68">
    <cfRule type="cellIs" dxfId="87" priority="7" stopIfTrue="1" operator="equal">
      <formula>$C67</formula>
    </cfRule>
  </conditionalFormatting>
  <conditionalFormatting sqref="A68:B68">
    <cfRule type="cellIs" dxfId="86" priority="8" stopIfTrue="1" operator="equal">
      <formula>0</formula>
    </cfRule>
  </conditionalFormatting>
  <conditionalFormatting sqref="C69">
    <cfRule type="cellIs" dxfId="85" priority="5" stopIfTrue="1" operator="equal">
      <formula>$C68</formula>
    </cfRule>
  </conditionalFormatting>
  <conditionalFormatting sqref="A69:B69">
    <cfRule type="cellIs" dxfId="84" priority="6" stopIfTrue="1" operator="equal">
      <formula>0</formula>
    </cfRule>
  </conditionalFormatting>
  <conditionalFormatting sqref="C70">
    <cfRule type="cellIs" dxfId="83" priority="3" stopIfTrue="1" operator="equal">
      <formula>$C69</formula>
    </cfRule>
  </conditionalFormatting>
  <conditionalFormatting sqref="A70:B70">
    <cfRule type="cellIs" dxfId="82" priority="4" stopIfTrue="1" operator="equal">
      <formula>0</formula>
    </cfRule>
  </conditionalFormatting>
  <conditionalFormatting sqref="C71">
    <cfRule type="cellIs" dxfId="81" priority="1" stopIfTrue="1" operator="equal">
      <formula>$C70</formula>
    </cfRule>
  </conditionalFormatting>
  <conditionalFormatting sqref="A71:B71">
    <cfRule type="cellIs" dxfId="80" priority="2" stopIfTrue="1" operator="equal">
      <formula>0</formula>
    </cfRule>
  </conditionalFormatting>
  <pageMargins left="0.31496062992125984" right="0.31496062992125984" top="0.39370078740157483" bottom="0.39370078740157483" header="0" footer="0"/>
  <pageSetup paperSize="9" scale="35"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view="pageBreakPreview" topLeftCell="A45" zoomScale="60" zoomScaleNormal="100" workbookViewId="0">
      <selection activeCell="L20" sqref="L20:AB20"/>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21"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7.2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5.75" customHeight="1" x14ac:dyDescent="0.2">
      <c r="A20" s="47" t="s">
        <v>42</v>
      </c>
      <c r="B20" s="47"/>
      <c r="C20" s="14"/>
      <c r="D20" s="48" t="s">
        <v>398</v>
      </c>
      <c r="E20" s="49"/>
      <c r="F20" s="49"/>
      <c r="G20" s="49"/>
      <c r="H20" s="49"/>
      <c r="I20" s="49"/>
      <c r="J20" s="49"/>
      <c r="K20" s="14"/>
      <c r="L20" s="48" t="s">
        <v>341</v>
      </c>
      <c r="M20" s="49"/>
      <c r="N20" s="49"/>
      <c r="O20" s="49"/>
      <c r="P20" s="49"/>
      <c r="Q20" s="49"/>
      <c r="R20" s="49"/>
      <c r="S20" s="49"/>
      <c r="T20" s="49"/>
      <c r="U20" s="49"/>
      <c r="V20" s="49"/>
      <c r="W20" s="49"/>
      <c r="X20" s="49"/>
      <c r="Y20" s="49"/>
      <c r="Z20" s="49"/>
      <c r="AA20" s="49"/>
      <c r="AB20" s="49"/>
      <c r="AC20" s="53" t="s">
        <v>399</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400</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401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400</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402</v>
      </c>
      <c r="D44" s="31"/>
      <c r="E44" s="31"/>
      <c r="F44" s="31"/>
      <c r="G44" s="31"/>
      <c r="H44" s="31"/>
      <c r="I44" s="31"/>
      <c r="J44" s="31"/>
      <c r="K44" s="31"/>
      <c r="L44" s="31"/>
      <c r="M44" s="31"/>
      <c r="N44" s="31"/>
      <c r="O44" s="31"/>
      <c r="P44" s="31"/>
      <c r="Q44" s="31"/>
      <c r="R44" s="31"/>
      <c r="S44" s="31"/>
      <c r="T44" s="31"/>
      <c r="U44" s="31"/>
      <c r="V44" s="31"/>
      <c r="W44" s="31"/>
      <c r="X44" s="31"/>
      <c r="Y44" s="31"/>
      <c r="Z44" s="32"/>
      <c r="AA44" s="45">
        <v>5380</v>
      </c>
      <c r="AB44" s="45"/>
      <c r="AC44" s="45"/>
      <c r="AD44" s="45"/>
      <c r="AE44" s="45"/>
      <c r="AF44" s="45">
        <v>0</v>
      </c>
      <c r="AG44" s="45"/>
      <c r="AH44" s="45"/>
      <c r="AI44" s="45"/>
      <c r="AJ44" s="45"/>
      <c r="AK44" s="45">
        <f>AA44+AF44</f>
        <v>5380</v>
      </c>
      <c r="AL44" s="45"/>
      <c r="AM44" s="45"/>
      <c r="AN44" s="45"/>
      <c r="AO44" s="45"/>
      <c r="AP44" s="45">
        <v>5317</v>
      </c>
      <c r="AQ44" s="45"/>
      <c r="AR44" s="45"/>
      <c r="AS44" s="45"/>
      <c r="AT44" s="45"/>
      <c r="AU44" s="45">
        <v>0</v>
      </c>
      <c r="AV44" s="45"/>
      <c r="AW44" s="45"/>
      <c r="AX44" s="45"/>
      <c r="AY44" s="45"/>
      <c r="AZ44" s="45">
        <f>AP44+AU44</f>
        <v>5317</v>
      </c>
      <c r="BA44" s="45"/>
      <c r="BB44" s="45"/>
      <c r="BC44" s="45"/>
      <c r="BD44" s="45">
        <f>AP44-AA44</f>
        <v>-63</v>
      </c>
      <c r="BE44" s="45"/>
      <c r="BF44" s="45"/>
      <c r="BG44" s="45"/>
      <c r="BH44" s="45"/>
      <c r="BI44" s="45">
        <f>AU44-AF44</f>
        <v>0</v>
      </c>
      <c r="BJ44" s="45"/>
      <c r="BK44" s="45"/>
      <c r="BL44" s="45"/>
      <c r="BM44" s="45"/>
      <c r="BN44" s="45">
        <f>BD44+BI44</f>
        <v>-63</v>
      </c>
      <c r="BO44" s="45"/>
      <c r="BP44" s="45"/>
      <c r="BQ44" s="45"/>
      <c r="CA44" s="1" t="s">
        <v>25</v>
      </c>
    </row>
    <row r="45" spans="1:79" s="22" customFormat="1" ht="15.75" x14ac:dyDescent="0.2">
      <c r="A45" s="35"/>
      <c r="B45" s="35"/>
      <c r="C45" s="46" t="s">
        <v>74</v>
      </c>
      <c r="D45" s="37"/>
      <c r="E45" s="37"/>
      <c r="F45" s="37"/>
      <c r="G45" s="37"/>
      <c r="H45" s="37"/>
      <c r="I45" s="37"/>
      <c r="J45" s="37"/>
      <c r="K45" s="37"/>
      <c r="L45" s="37"/>
      <c r="M45" s="37"/>
      <c r="N45" s="37"/>
      <c r="O45" s="37"/>
      <c r="P45" s="37"/>
      <c r="Q45" s="37"/>
      <c r="R45" s="37"/>
      <c r="S45" s="37"/>
      <c r="T45" s="37"/>
      <c r="U45" s="37"/>
      <c r="V45" s="37"/>
      <c r="W45" s="37"/>
      <c r="X45" s="37"/>
      <c r="Y45" s="37"/>
      <c r="Z45" s="38"/>
      <c r="AA45" s="44">
        <v>5380</v>
      </c>
      <c r="AB45" s="44"/>
      <c r="AC45" s="44"/>
      <c r="AD45" s="44"/>
      <c r="AE45" s="44"/>
      <c r="AF45" s="44">
        <v>0</v>
      </c>
      <c r="AG45" s="44"/>
      <c r="AH45" s="44"/>
      <c r="AI45" s="44"/>
      <c r="AJ45" s="44"/>
      <c r="AK45" s="44">
        <f>AA45+AF45</f>
        <v>5380</v>
      </c>
      <c r="AL45" s="44"/>
      <c r="AM45" s="44"/>
      <c r="AN45" s="44"/>
      <c r="AO45" s="44"/>
      <c r="AP45" s="44">
        <v>5317</v>
      </c>
      <c r="AQ45" s="44"/>
      <c r="AR45" s="44"/>
      <c r="AS45" s="44"/>
      <c r="AT45" s="44"/>
      <c r="AU45" s="44">
        <v>0</v>
      </c>
      <c r="AV45" s="44"/>
      <c r="AW45" s="44"/>
      <c r="AX45" s="44"/>
      <c r="AY45" s="44"/>
      <c r="AZ45" s="44">
        <f>AP45+AU45</f>
        <v>5317</v>
      </c>
      <c r="BA45" s="44"/>
      <c r="BB45" s="44"/>
      <c r="BC45" s="44"/>
      <c r="BD45" s="44">
        <f>AP45-AA45</f>
        <v>-63</v>
      </c>
      <c r="BE45" s="44"/>
      <c r="BF45" s="44"/>
      <c r="BG45" s="44"/>
      <c r="BH45" s="44"/>
      <c r="BI45" s="44">
        <f>AU45-AF45</f>
        <v>0</v>
      </c>
      <c r="BJ45" s="44"/>
      <c r="BK45" s="44"/>
      <c r="BL45" s="44"/>
      <c r="BM45" s="44"/>
      <c r="BN45" s="44">
        <f>BD45+BI45</f>
        <v>-63</v>
      </c>
      <c r="BO45" s="44"/>
      <c r="BP45" s="44"/>
      <c r="BQ45" s="44"/>
    </row>
    <row r="47" spans="1:79" ht="15.75" customHeight="1" x14ac:dyDescent="0.2">
      <c r="A47" s="52" t="s">
        <v>52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79" t="s">
        <v>111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1" t="s">
        <v>5</v>
      </c>
      <c r="AX50" s="62"/>
      <c r="AY50" s="62"/>
      <c r="AZ50" s="62"/>
      <c r="BA50" s="63"/>
      <c r="BB50" s="61" t="s">
        <v>4</v>
      </c>
      <c r="BC50" s="62"/>
      <c r="BD50" s="62"/>
      <c r="BE50" s="62"/>
      <c r="BF50" s="63"/>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8">
        <v>9</v>
      </c>
      <c r="BC51" s="78"/>
      <c r="BD51" s="78"/>
      <c r="BE51" s="78"/>
      <c r="BF51" s="78"/>
      <c r="BG51" s="78">
        <v>10</v>
      </c>
      <c r="BH51" s="78"/>
      <c r="BI51" s="78"/>
      <c r="BJ51" s="78"/>
      <c r="BK51" s="78"/>
      <c r="BL51" s="78"/>
      <c r="BM51" s="6"/>
      <c r="BN51" s="6"/>
      <c r="BO51" s="6"/>
      <c r="BP51" s="6"/>
      <c r="BQ51" s="6"/>
    </row>
    <row r="52" spans="1:79" ht="18" hidden="1" customHeight="1" x14ac:dyDescent="0.2">
      <c r="A52" s="85" t="s">
        <v>19</v>
      </c>
      <c r="B52" s="85"/>
      <c r="C52" s="85"/>
      <c r="D52" s="85"/>
      <c r="E52" s="85"/>
      <c r="F52" s="85"/>
      <c r="G52" s="85"/>
      <c r="H52" s="85"/>
      <c r="I52" s="85"/>
      <c r="J52" s="85"/>
      <c r="K52" s="85"/>
      <c r="L52" s="85"/>
      <c r="M52" s="85"/>
      <c r="N52" s="85"/>
      <c r="O52" s="85"/>
      <c r="P52" s="85"/>
      <c r="Q52" s="71" t="s">
        <v>15</v>
      </c>
      <c r="R52" s="71"/>
      <c r="S52" s="71"/>
      <c r="T52" s="71"/>
      <c r="U52" s="71"/>
      <c r="V52" s="71" t="s">
        <v>14</v>
      </c>
      <c r="W52" s="71"/>
      <c r="X52" s="71"/>
      <c r="Y52" s="71"/>
      <c r="Z52" s="71"/>
      <c r="AA52" s="87" t="s">
        <v>21</v>
      </c>
      <c r="AB52" s="74"/>
      <c r="AC52" s="74"/>
      <c r="AD52" s="74"/>
      <c r="AE52" s="74"/>
      <c r="AF52" s="74"/>
      <c r="AG52" s="71" t="s">
        <v>16</v>
      </c>
      <c r="AH52" s="71"/>
      <c r="AI52" s="71"/>
      <c r="AJ52" s="71"/>
      <c r="AK52" s="71"/>
      <c r="AL52" s="71" t="s">
        <v>17</v>
      </c>
      <c r="AM52" s="71"/>
      <c r="AN52" s="71"/>
      <c r="AO52" s="71"/>
      <c r="AP52" s="71"/>
      <c r="AQ52" s="87" t="s">
        <v>21</v>
      </c>
      <c r="AR52" s="74"/>
      <c r="AS52" s="74"/>
      <c r="AT52" s="74"/>
      <c r="AU52" s="74"/>
      <c r="AV52" s="74"/>
      <c r="AW52" s="64" t="s">
        <v>22</v>
      </c>
      <c r="AX52" s="65"/>
      <c r="AY52" s="65"/>
      <c r="AZ52" s="65"/>
      <c r="BA52" s="66"/>
      <c r="BB52" s="64" t="s">
        <v>22</v>
      </c>
      <c r="BC52" s="65"/>
      <c r="BD52" s="65"/>
      <c r="BE52" s="65"/>
      <c r="BF52" s="66"/>
      <c r="BG52" s="74" t="s">
        <v>21</v>
      </c>
      <c r="BH52" s="74"/>
      <c r="BI52" s="74"/>
      <c r="BJ52" s="74"/>
      <c r="BK52" s="74"/>
      <c r="BL52" s="74"/>
      <c r="BM52" s="7"/>
      <c r="BN52" s="7"/>
      <c r="BO52" s="7"/>
      <c r="BP52" s="7"/>
      <c r="BQ52" s="7"/>
      <c r="CA52" s="1" t="s">
        <v>26</v>
      </c>
    </row>
    <row r="53" spans="1:79" s="22" customFormat="1" ht="15.75" x14ac:dyDescent="0.2">
      <c r="A53" s="88" t="s">
        <v>75</v>
      </c>
      <c r="B53" s="88"/>
      <c r="C53" s="88"/>
      <c r="D53" s="88"/>
      <c r="E53" s="88"/>
      <c r="F53" s="88"/>
      <c r="G53" s="88"/>
      <c r="H53" s="88"/>
      <c r="I53" s="88"/>
      <c r="J53" s="88"/>
      <c r="K53" s="88"/>
      <c r="L53" s="88"/>
      <c r="M53" s="88"/>
      <c r="N53" s="88"/>
      <c r="O53" s="88"/>
      <c r="P53" s="88"/>
      <c r="Q53" s="80"/>
      <c r="R53" s="80"/>
      <c r="S53" s="80"/>
      <c r="T53" s="80"/>
      <c r="U53" s="80"/>
      <c r="V53" s="80"/>
      <c r="W53" s="80"/>
      <c r="X53" s="80"/>
      <c r="Y53" s="80"/>
      <c r="Z53" s="80"/>
      <c r="AA53" s="80">
        <f>Q53+V53</f>
        <v>0</v>
      </c>
      <c r="AB53" s="80"/>
      <c r="AC53" s="80"/>
      <c r="AD53" s="80"/>
      <c r="AE53" s="80"/>
      <c r="AF53" s="80"/>
      <c r="AG53" s="80"/>
      <c r="AH53" s="80"/>
      <c r="AI53" s="80"/>
      <c r="AJ53" s="80"/>
      <c r="AK53" s="80"/>
      <c r="AL53" s="80"/>
      <c r="AM53" s="80"/>
      <c r="AN53" s="80"/>
      <c r="AO53" s="80"/>
      <c r="AP53" s="80"/>
      <c r="AQ53" s="80">
        <f>AG53+AL53</f>
        <v>0</v>
      </c>
      <c r="AR53" s="80"/>
      <c r="AS53" s="80"/>
      <c r="AT53" s="80"/>
      <c r="AU53" s="80"/>
      <c r="AV53" s="80"/>
      <c r="AW53" s="80">
        <f>AG53-Q53</f>
        <v>0</v>
      </c>
      <c r="AX53" s="80"/>
      <c r="AY53" s="80"/>
      <c r="AZ53" s="80"/>
      <c r="BA53" s="80"/>
      <c r="BB53" s="86">
        <f>AL53-V53</f>
        <v>0</v>
      </c>
      <c r="BC53" s="86"/>
      <c r="BD53" s="86"/>
      <c r="BE53" s="86"/>
      <c r="BF53" s="86"/>
      <c r="BG53" s="86">
        <f>AW53+BB53</f>
        <v>0</v>
      </c>
      <c r="BH53" s="86"/>
      <c r="BI53" s="86"/>
      <c r="BJ53" s="86"/>
      <c r="BK53" s="86"/>
      <c r="BL53" s="86"/>
      <c r="BM53" s="23"/>
      <c r="BN53" s="23"/>
      <c r="BO53" s="23"/>
      <c r="BP53" s="23"/>
      <c r="BQ53" s="23"/>
      <c r="CA53" s="22" t="s">
        <v>27</v>
      </c>
    </row>
    <row r="55" spans="1:79" ht="15.75" customHeight="1" x14ac:dyDescent="0.2">
      <c r="A55" s="52" t="s">
        <v>53</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row>
    <row r="57" spans="1:79" ht="45" customHeight="1" x14ac:dyDescent="0.2">
      <c r="A57" s="99" t="s">
        <v>10</v>
      </c>
      <c r="B57" s="100"/>
      <c r="C57" s="99" t="s">
        <v>9</v>
      </c>
      <c r="D57" s="51"/>
      <c r="E57" s="51"/>
      <c r="F57" s="51"/>
      <c r="G57" s="51"/>
      <c r="H57" s="51"/>
      <c r="I57" s="100"/>
      <c r="J57" s="99" t="s">
        <v>8</v>
      </c>
      <c r="K57" s="51"/>
      <c r="L57" s="51"/>
      <c r="M57" s="51"/>
      <c r="N57" s="100"/>
      <c r="O57" s="99" t="s">
        <v>7</v>
      </c>
      <c r="P57" s="51"/>
      <c r="Q57" s="51"/>
      <c r="R57" s="51"/>
      <c r="S57" s="51"/>
      <c r="T57" s="51"/>
      <c r="U57" s="51"/>
      <c r="V57" s="51"/>
      <c r="W57" s="51"/>
      <c r="X57" s="100"/>
      <c r="Y57" s="29" t="s">
        <v>30</v>
      </c>
      <c r="Z57" s="29"/>
      <c r="AA57" s="29"/>
      <c r="AB57" s="29"/>
      <c r="AC57" s="29"/>
      <c r="AD57" s="29"/>
      <c r="AE57" s="29"/>
      <c r="AF57" s="29"/>
      <c r="AG57" s="29"/>
      <c r="AH57" s="29"/>
      <c r="AI57" s="29"/>
      <c r="AJ57" s="29"/>
      <c r="AK57" s="29"/>
      <c r="AL57" s="29"/>
      <c r="AM57" s="29"/>
      <c r="AN57" s="29" t="s">
        <v>55</v>
      </c>
      <c r="AO57" s="29"/>
      <c r="AP57" s="29"/>
      <c r="AQ57" s="29"/>
      <c r="AR57" s="29"/>
      <c r="AS57" s="29"/>
      <c r="AT57" s="29"/>
      <c r="AU57" s="29"/>
      <c r="AV57" s="29"/>
      <c r="AW57" s="29"/>
      <c r="AX57" s="29"/>
      <c r="AY57" s="29"/>
      <c r="AZ57" s="29"/>
      <c r="BA57" s="29"/>
      <c r="BB57" s="29"/>
      <c r="BC57" s="94" t="s">
        <v>3</v>
      </c>
      <c r="BD57" s="94"/>
      <c r="BE57" s="94"/>
      <c r="BF57" s="94"/>
      <c r="BG57" s="94"/>
      <c r="BH57" s="94"/>
      <c r="BI57" s="94"/>
      <c r="BJ57" s="94"/>
      <c r="BK57" s="94"/>
      <c r="BL57" s="94"/>
      <c r="BM57" s="94"/>
      <c r="BN57" s="94"/>
      <c r="BO57" s="94"/>
      <c r="BP57" s="94"/>
      <c r="BQ57" s="94"/>
      <c r="BR57" s="9"/>
      <c r="BS57" s="9"/>
      <c r="BT57" s="9"/>
      <c r="BU57" s="9"/>
      <c r="BV57" s="9"/>
      <c r="BW57" s="9"/>
      <c r="BX57" s="9"/>
      <c r="BY57" s="9"/>
      <c r="BZ57" s="8"/>
    </row>
    <row r="58" spans="1:79" ht="32.25" customHeight="1" x14ac:dyDescent="0.2">
      <c r="A58" s="101"/>
      <c r="B58" s="102"/>
      <c r="C58" s="101"/>
      <c r="D58" s="103"/>
      <c r="E58" s="103"/>
      <c r="F58" s="103"/>
      <c r="G58" s="103"/>
      <c r="H58" s="103"/>
      <c r="I58" s="102"/>
      <c r="J58" s="101"/>
      <c r="K58" s="103"/>
      <c r="L58" s="103"/>
      <c r="M58" s="103"/>
      <c r="N58" s="102"/>
      <c r="O58" s="101"/>
      <c r="P58" s="103"/>
      <c r="Q58" s="103"/>
      <c r="R58" s="103"/>
      <c r="S58" s="103"/>
      <c r="T58" s="103"/>
      <c r="U58" s="103"/>
      <c r="V58" s="103"/>
      <c r="W58" s="103"/>
      <c r="X58" s="102"/>
      <c r="Y58" s="61" t="s">
        <v>5</v>
      </c>
      <c r="Z58" s="62"/>
      <c r="AA58" s="62"/>
      <c r="AB58" s="62"/>
      <c r="AC58" s="63"/>
      <c r="AD58" s="61" t="s">
        <v>4</v>
      </c>
      <c r="AE58" s="62"/>
      <c r="AF58" s="62"/>
      <c r="AG58" s="62"/>
      <c r="AH58" s="63"/>
      <c r="AI58" s="29" t="s">
        <v>31</v>
      </c>
      <c r="AJ58" s="29"/>
      <c r="AK58" s="29"/>
      <c r="AL58" s="29"/>
      <c r="AM58" s="29"/>
      <c r="AN58" s="29" t="s">
        <v>5</v>
      </c>
      <c r="AO58" s="29"/>
      <c r="AP58" s="29"/>
      <c r="AQ58" s="29"/>
      <c r="AR58" s="29"/>
      <c r="AS58" s="29" t="s">
        <v>4</v>
      </c>
      <c r="AT58" s="29"/>
      <c r="AU58" s="29"/>
      <c r="AV58" s="29"/>
      <c r="AW58" s="29"/>
      <c r="AX58" s="29" t="s">
        <v>31</v>
      </c>
      <c r="AY58" s="29"/>
      <c r="AZ58" s="29"/>
      <c r="BA58" s="29"/>
      <c r="BB58" s="29"/>
      <c r="BC58" s="29" t="s">
        <v>5</v>
      </c>
      <c r="BD58" s="29"/>
      <c r="BE58" s="29"/>
      <c r="BF58" s="29"/>
      <c r="BG58" s="29"/>
      <c r="BH58" s="29" t="s">
        <v>4</v>
      </c>
      <c r="BI58" s="29"/>
      <c r="BJ58" s="29"/>
      <c r="BK58" s="29"/>
      <c r="BL58" s="29"/>
      <c r="BM58" s="29" t="s">
        <v>31</v>
      </c>
      <c r="BN58" s="29"/>
      <c r="BO58" s="29"/>
      <c r="BP58" s="29"/>
      <c r="BQ58" s="29"/>
      <c r="BR58" s="2"/>
      <c r="BS58" s="2"/>
      <c r="BT58" s="2"/>
      <c r="BU58" s="2"/>
      <c r="BV58" s="2"/>
      <c r="BW58" s="2"/>
      <c r="BX58" s="2"/>
      <c r="BY58" s="2"/>
      <c r="BZ58" s="8"/>
    </row>
    <row r="59" spans="1:79" ht="15.95" customHeight="1" x14ac:dyDescent="0.2">
      <c r="A59" s="29">
        <v>1</v>
      </c>
      <c r="B59" s="29"/>
      <c r="C59" s="29">
        <v>2</v>
      </c>
      <c r="D59" s="29"/>
      <c r="E59" s="29"/>
      <c r="F59" s="29"/>
      <c r="G59" s="29"/>
      <c r="H59" s="29"/>
      <c r="I59" s="29"/>
      <c r="J59" s="29">
        <v>3</v>
      </c>
      <c r="K59" s="29"/>
      <c r="L59" s="29"/>
      <c r="M59" s="29"/>
      <c r="N59" s="29"/>
      <c r="O59" s="29">
        <v>4</v>
      </c>
      <c r="P59" s="29"/>
      <c r="Q59" s="29"/>
      <c r="R59" s="29"/>
      <c r="S59" s="29"/>
      <c r="T59" s="29"/>
      <c r="U59" s="29"/>
      <c r="V59" s="29"/>
      <c r="W59" s="29"/>
      <c r="X59" s="29"/>
      <c r="Y59" s="29">
        <v>5</v>
      </c>
      <c r="Z59" s="29"/>
      <c r="AA59" s="29"/>
      <c r="AB59" s="29"/>
      <c r="AC59" s="29"/>
      <c r="AD59" s="29">
        <v>6</v>
      </c>
      <c r="AE59" s="29"/>
      <c r="AF59" s="29"/>
      <c r="AG59" s="29"/>
      <c r="AH59" s="29"/>
      <c r="AI59" s="29">
        <v>7</v>
      </c>
      <c r="AJ59" s="29"/>
      <c r="AK59" s="29"/>
      <c r="AL59" s="29"/>
      <c r="AM59" s="29"/>
      <c r="AN59" s="61">
        <v>8</v>
      </c>
      <c r="AO59" s="62"/>
      <c r="AP59" s="62"/>
      <c r="AQ59" s="62"/>
      <c r="AR59" s="63"/>
      <c r="AS59" s="61">
        <v>9</v>
      </c>
      <c r="AT59" s="62"/>
      <c r="AU59" s="62"/>
      <c r="AV59" s="62"/>
      <c r="AW59" s="63"/>
      <c r="AX59" s="61">
        <v>10</v>
      </c>
      <c r="AY59" s="62"/>
      <c r="AZ59" s="62"/>
      <c r="BA59" s="62"/>
      <c r="BB59" s="63"/>
      <c r="BC59" s="61">
        <v>11</v>
      </c>
      <c r="BD59" s="62"/>
      <c r="BE59" s="62"/>
      <c r="BF59" s="62"/>
      <c r="BG59" s="63"/>
      <c r="BH59" s="61">
        <v>12</v>
      </c>
      <c r="BI59" s="62"/>
      <c r="BJ59" s="62"/>
      <c r="BK59" s="62"/>
      <c r="BL59" s="63"/>
      <c r="BM59" s="61">
        <v>13</v>
      </c>
      <c r="BN59" s="62"/>
      <c r="BO59" s="62"/>
      <c r="BP59" s="62"/>
      <c r="BQ59" s="63"/>
      <c r="BR59" s="2"/>
      <c r="BS59" s="2"/>
      <c r="BT59" s="2"/>
      <c r="BU59" s="2"/>
      <c r="BV59" s="2"/>
      <c r="BW59" s="2"/>
      <c r="BX59" s="2"/>
      <c r="BY59" s="2"/>
      <c r="BZ59" s="8"/>
    </row>
    <row r="60" spans="1:79" ht="12.75" hidden="1" customHeight="1" x14ac:dyDescent="0.2">
      <c r="A60" s="84" t="s">
        <v>44</v>
      </c>
      <c r="B60" s="84"/>
      <c r="C60" s="81" t="s">
        <v>19</v>
      </c>
      <c r="D60" s="82"/>
      <c r="E60" s="82"/>
      <c r="F60" s="82"/>
      <c r="G60" s="82"/>
      <c r="H60" s="82"/>
      <c r="I60" s="83"/>
      <c r="J60" s="84" t="s">
        <v>20</v>
      </c>
      <c r="K60" s="84"/>
      <c r="L60" s="84"/>
      <c r="M60" s="84"/>
      <c r="N60" s="84"/>
      <c r="O60" s="85" t="s">
        <v>45</v>
      </c>
      <c r="P60" s="85"/>
      <c r="Q60" s="85"/>
      <c r="R60" s="85"/>
      <c r="S60" s="85"/>
      <c r="T60" s="85"/>
      <c r="U60" s="85"/>
      <c r="V60" s="85"/>
      <c r="W60" s="85"/>
      <c r="X60" s="81"/>
      <c r="Y60" s="71" t="s">
        <v>15</v>
      </c>
      <c r="Z60" s="71"/>
      <c r="AA60" s="71"/>
      <c r="AB60" s="71"/>
      <c r="AC60" s="71"/>
      <c r="AD60" s="71" t="s">
        <v>35</v>
      </c>
      <c r="AE60" s="71"/>
      <c r="AF60" s="71"/>
      <c r="AG60" s="71"/>
      <c r="AH60" s="71"/>
      <c r="AI60" s="71" t="s">
        <v>21</v>
      </c>
      <c r="AJ60" s="71"/>
      <c r="AK60" s="71"/>
      <c r="AL60" s="71"/>
      <c r="AM60" s="71"/>
      <c r="AN60" s="71" t="s">
        <v>36</v>
      </c>
      <c r="AO60" s="71"/>
      <c r="AP60" s="71"/>
      <c r="AQ60" s="71"/>
      <c r="AR60" s="71"/>
      <c r="AS60" s="71" t="s">
        <v>16</v>
      </c>
      <c r="AT60" s="71"/>
      <c r="AU60" s="71"/>
      <c r="AV60" s="71"/>
      <c r="AW60" s="71"/>
      <c r="AX60" s="71" t="s">
        <v>21</v>
      </c>
      <c r="AY60" s="71"/>
      <c r="AZ60" s="71"/>
      <c r="BA60" s="71"/>
      <c r="BB60" s="71"/>
      <c r="BC60" s="71" t="s">
        <v>38</v>
      </c>
      <c r="BD60" s="71"/>
      <c r="BE60" s="71"/>
      <c r="BF60" s="71"/>
      <c r="BG60" s="71"/>
      <c r="BH60" s="71" t="s">
        <v>38</v>
      </c>
      <c r="BI60" s="71"/>
      <c r="BJ60" s="71"/>
      <c r="BK60" s="71"/>
      <c r="BL60" s="71"/>
      <c r="BM60" s="70" t="s">
        <v>21</v>
      </c>
      <c r="BN60" s="70"/>
      <c r="BO60" s="70"/>
      <c r="BP60" s="70"/>
      <c r="BQ60" s="70"/>
      <c r="BR60" s="11"/>
      <c r="BS60" s="11"/>
      <c r="BT60" s="8"/>
      <c r="BU60" s="8"/>
      <c r="BV60" s="8"/>
      <c r="BW60" s="8"/>
      <c r="BX60" s="8"/>
      <c r="BY60" s="8"/>
      <c r="BZ60" s="8"/>
      <c r="CA60" s="1" t="s">
        <v>28</v>
      </c>
    </row>
    <row r="61" spans="1:79" s="22" customFormat="1" ht="15.75" x14ac:dyDescent="0.2">
      <c r="A61" s="35">
        <v>0</v>
      </c>
      <c r="B61" s="35"/>
      <c r="C61" s="39" t="s">
        <v>76</v>
      </c>
      <c r="D61" s="39"/>
      <c r="E61" s="39"/>
      <c r="F61" s="39"/>
      <c r="G61" s="39"/>
      <c r="H61" s="39"/>
      <c r="I61" s="39"/>
      <c r="J61" s="39" t="s">
        <v>77</v>
      </c>
      <c r="K61" s="39"/>
      <c r="L61" s="39"/>
      <c r="M61" s="39"/>
      <c r="N61" s="39"/>
      <c r="O61" s="39" t="s">
        <v>77</v>
      </c>
      <c r="P61" s="39"/>
      <c r="Q61" s="39"/>
      <c r="R61" s="39"/>
      <c r="S61" s="39"/>
      <c r="T61" s="39"/>
      <c r="U61" s="39"/>
      <c r="V61" s="39"/>
      <c r="W61" s="39"/>
      <c r="X61" s="39"/>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34"/>
      <c r="AY61" s="34"/>
      <c r="AZ61" s="34"/>
      <c r="BA61" s="34"/>
      <c r="BB61" s="34"/>
      <c r="BC61" s="34"/>
      <c r="BD61" s="34"/>
      <c r="BE61" s="34"/>
      <c r="BF61" s="34"/>
      <c r="BG61" s="34"/>
      <c r="BH61" s="34"/>
      <c r="BI61" s="34"/>
      <c r="BJ61" s="34"/>
      <c r="BK61" s="34"/>
      <c r="BL61" s="34"/>
      <c r="BM61" s="34"/>
      <c r="BN61" s="34"/>
      <c r="BO61" s="34"/>
      <c r="BP61" s="34"/>
      <c r="BQ61" s="34"/>
      <c r="BR61" s="24"/>
      <c r="BS61" s="24"/>
      <c r="BT61" s="24"/>
      <c r="BU61" s="24"/>
      <c r="BV61" s="24"/>
      <c r="BW61" s="24"/>
      <c r="BX61" s="24"/>
      <c r="BY61" s="24"/>
      <c r="BZ61" s="25"/>
      <c r="CA61" s="22" t="s">
        <v>29</v>
      </c>
    </row>
    <row r="62" spans="1:79" ht="25.5" customHeight="1" x14ac:dyDescent="0.2">
      <c r="A62" s="29">
        <v>0</v>
      </c>
      <c r="B62" s="29"/>
      <c r="C62" s="30" t="s">
        <v>403</v>
      </c>
      <c r="D62" s="31"/>
      <c r="E62" s="31"/>
      <c r="F62" s="31"/>
      <c r="G62" s="31"/>
      <c r="H62" s="31"/>
      <c r="I62" s="32"/>
      <c r="J62" s="33" t="s">
        <v>134</v>
      </c>
      <c r="K62" s="33"/>
      <c r="L62" s="33"/>
      <c r="M62" s="33"/>
      <c r="N62" s="33"/>
      <c r="O62" s="33" t="s">
        <v>94</v>
      </c>
      <c r="P62" s="33"/>
      <c r="Q62" s="33"/>
      <c r="R62" s="33"/>
      <c r="S62" s="33"/>
      <c r="T62" s="33"/>
      <c r="U62" s="33"/>
      <c r="V62" s="33"/>
      <c r="W62" s="33"/>
      <c r="X62" s="33"/>
      <c r="Y62" s="28">
        <v>5380</v>
      </c>
      <c r="Z62" s="28"/>
      <c r="AA62" s="28"/>
      <c r="AB62" s="28"/>
      <c r="AC62" s="28"/>
      <c r="AD62" s="28">
        <v>0</v>
      </c>
      <c r="AE62" s="28"/>
      <c r="AF62" s="28"/>
      <c r="AG62" s="28"/>
      <c r="AH62" s="28"/>
      <c r="AI62" s="28">
        <f>Y62+AD62</f>
        <v>5380</v>
      </c>
      <c r="AJ62" s="28"/>
      <c r="AK62" s="28"/>
      <c r="AL62" s="28"/>
      <c r="AM62" s="28"/>
      <c r="AN62" s="28">
        <v>5317</v>
      </c>
      <c r="AO62" s="28"/>
      <c r="AP62" s="28"/>
      <c r="AQ62" s="28"/>
      <c r="AR62" s="28"/>
      <c r="AS62" s="28">
        <v>0</v>
      </c>
      <c r="AT62" s="28"/>
      <c r="AU62" s="28"/>
      <c r="AV62" s="28"/>
      <c r="AW62" s="28"/>
      <c r="AX62" s="27">
        <f>AN62+AS62</f>
        <v>5317</v>
      </c>
      <c r="AY62" s="27"/>
      <c r="AZ62" s="27"/>
      <c r="BA62" s="27"/>
      <c r="BB62" s="27"/>
      <c r="BC62" s="27">
        <f>AN62-Y62</f>
        <v>-63</v>
      </c>
      <c r="BD62" s="27"/>
      <c r="BE62" s="27"/>
      <c r="BF62" s="27"/>
      <c r="BG62" s="27"/>
      <c r="BH62" s="27">
        <f>AS62-AD62</f>
        <v>0</v>
      </c>
      <c r="BI62" s="27"/>
      <c r="BJ62" s="27"/>
      <c r="BK62" s="27"/>
      <c r="BL62" s="27"/>
      <c r="BM62" s="27">
        <f>BC62+BH62</f>
        <v>-63</v>
      </c>
      <c r="BN62" s="27"/>
      <c r="BO62" s="27"/>
      <c r="BP62" s="27"/>
      <c r="BQ62" s="27"/>
      <c r="BR62" s="10"/>
      <c r="BS62" s="10"/>
      <c r="BT62" s="10"/>
      <c r="BU62" s="10"/>
      <c r="BV62" s="10"/>
      <c r="BW62" s="10"/>
      <c r="BX62" s="10"/>
      <c r="BY62" s="10"/>
      <c r="BZ62" s="8"/>
    </row>
    <row r="63" spans="1:79" s="22" customFormat="1" ht="15.75" x14ac:dyDescent="0.2">
      <c r="A63" s="35">
        <v>0</v>
      </c>
      <c r="B63" s="35"/>
      <c r="C63" s="36" t="s">
        <v>86</v>
      </c>
      <c r="D63" s="37"/>
      <c r="E63" s="37"/>
      <c r="F63" s="37"/>
      <c r="G63" s="37"/>
      <c r="H63" s="37"/>
      <c r="I63" s="38"/>
      <c r="J63" s="39" t="s">
        <v>77</v>
      </c>
      <c r="K63" s="39"/>
      <c r="L63" s="39"/>
      <c r="M63" s="39"/>
      <c r="N63" s="39"/>
      <c r="O63" s="39" t="s">
        <v>77</v>
      </c>
      <c r="P63" s="39"/>
      <c r="Q63" s="39"/>
      <c r="R63" s="39"/>
      <c r="S63" s="39"/>
      <c r="T63" s="39"/>
      <c r="U63" s="39"/>
      <c r="V63" s="39"/>
      <c r="W63" s="39"/>
      <c r="X63" s="39"/>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34"/>
      <c r="AY63" s="34"/>
      <c r="AZ63" s="34"/>
      <c r="BA63" s="34"/>
      <c r="BB63" s="34"/>
      <c r="BC63" s="34"/>
      <c r="BD63" s="34"/>
      <c r="BE63" s="34"/>
      <c r="BF63" s="34"/>
      <c r="BG63" s="34"/>
      <c r="BH63" s="34"/>
      <c r="BI63" s="34"/>
      <c r="BJ63" s="34"/>
      <c r="BK63" s="34"/>
      <c r="BL63" s="34"/>
      <c r="BM63" s="34"/>
      <c r="BN63" s="34"/>
      <c r="BO63" s="34"/>
      <c r="BP63" s="34"/>
      <c r="BQ63" s="34"/>
      <c r="BR63" s="24"/>
      <c r="BS63" s="24"/>
      <c r="BT63" s="24"/>
      <c r="BU63" s="24"/>
      <c r="BV63" s="24"/>
      <c r="BW63" s="24"/>
      <c r="BX63" s="24"/>
      <c r="BY63" s="24"/>
      <c r="BZ63" s="25"/>
    </row>
    <row r="64" spans="1:79" ht="76.5" customHeight="1" x14ac:dyDescent="0.2">
      <c r="A64" s="29">
        <v>0</v>
      </c>
      <c r="B64" s="29"/>
      <c r="C64" s="30" t="s">
        <v>404</v>
      </c>
      <c r="D64" s="31"/>
      <c r="E64" s="31"/>
      <c r="F64" s="31"/>
      <c r="G64" s="31"/>
      <c r="H64" s="31"/>
      <c r="I64" s="32"/>
      <c r="J64" s="33" t="s">
        <v>79</v>
      </c>
      <c r="K64" s="33"/>
      <c r="L64" s="33"/>
      <c r="M64" s="33"/>
      <c r="N64" s="33"/>
      <c r="O64" s="30" t="s">
        <v>405</v>
      </c>
      <c r="P64" s="31"/>
      <c r="Q64" s="31"/>
      <c r="R64" s="31"/>
      <c r="S64" s="31"/>
      <c r="T64" s="31"/>
      <c r="U64" s="31"/>
      <c r="V64" s="31"/>
      <c r="W64" s="31"/>
      <c r="X64" s="32"/>
      <c r="Y64" s="28">
        <v>3</v>
      </c>
      <c r="Z64" s="28"/>
      <c r="AA64" s="28"/>
      <c r="AB64" s="28"/>
      <c r="AC64" s="28"/>
      <c r="AD64" s="28">
        <v>0</v>
      </c>
      <c r="AE64" s="28"/>
      <c r="AF64" s="28"/>
      <c r="AG64" s="28"/>
      <c r="AH64" s="28"/>
      <c r="AI64" s="28">
        <f>Y64+AD64</f>
        <v>3</v>
      </c>
      <c r="AJ64" s="28"/>
      <c r="AK64" s="28"/>
      <c r="AL64" s="28"/>
      <c r="AM64" s="28"/>
      <c r="AN64" s="28">
        <v>3</v>
      </c>
      <c r="AO64" s="28"/>
      <c r="AP64" s="28"/>
      <c r="AQ64" s="28"/>
      <c r="AR64" s="28"/>
      <c r="AS64" s="28">
        <v>0</v>
      </c>
      <c r="AT64" s="28"/>
      <c r="AU64" s="28"/>
      <c r="AV64" s="28"/>
      <c r="AW64" s="28"/>
      <c r="AX64" s="27">
        <f>AN64+AS64</f>
        <v>3</v>
      </c>
      <c r="AY64" s="27"/>
      <c r="AZ64" s="27"/>
      <c r="BA64" s="27"/>
      <c r="BB64" s="27"/>
      <c r="BC64" s="27">
        <f>AN64-Y64</f>
        <v>0</v>
      </c>
      <c r="BD64" s="27"/>
      <c r="BE64" s="27"/>
      <c r="BF64" s="27"/>
      <c r="BG64" s="27"/>
      <c r="BH64" s="27">
        <f>AS64-AD64</f>
        <v>0</v>
      </c>
      <c r="BI64" s="27"/>
      <c r="BJ64" s="27"/>
      <c r="BK64" s="27"/>
      <c r="BL64" s="27"/>
      <c r="BM64" s="27">
        <f>BC64+BH64</f>
        <v>0</v>
      </c>
      <c r="BN64" s="27"/>
      <c r="BO64" s="27"/>
      <c r="BP64" s="27"/>
      <c r="BQ64" s="27"/>
      <c r="BR64" s="10"/>
      <c r="BS64" s="10"/>
      <c r="BT64" s="10"/>
      <c r="BU64" s="10"/>
      <c r="BV64" s="10"/>
      <c r="BW64" s="10"/>
      <c r="BX64" s="10"/>
      <c r="BY64" s="10"/>
      <c r="BZ64" s="8"/>
    </row>
    <row r="65" spans="1:78" s="22" customFormat="1" ht="15.75" x14ac:dyDescent="0.2">
      <c r="A65" s="35">
        <v>0</v>
      </c>
      <c r="B65" s="35"/>
      <c r="C65" s="36" t="s">
        <v>92</v>
      </c>
      <c r="D65" s="37"/>
      <c r="E65" s="37"/>
      <c r="F65" s="37"/>
      <c r="G65" s="37"/>
      <c r="H65" s="37"/>
      <c r="I65" s="38"/>
      <c r="J65" s="39" t="s">
        <v>77</v>
      </c>
      <c r="K65" s="39"/>
      <c r="L65" s="39"/>
      <c r="M65" s="39"/>
      <c r="N65" s="39"/>
      <c r="O65" s="36" t="s">
        <v>77</v>
      </c>
      <c r="P65" s="37"/>
      <c r="Q65" s="37"/>
      <c r="R65" s="37"/>
      <c r="S65" s="37"/>
      <c r="T65" s="37"/>
      <c r="U65" s="37"/>
      <c r="V65" s="37"/>
      <c r="W65" s="37"/>
      <c r="X65" s="38"/>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row>
    <row r="66" spans="1:78" ht="38.25" customHeight="1" x14ac:dyDescent="0.2">
      <c r="A66" s="29">
        <v>0</v>
      </c>
      <c r="B66" s="29"/>
      <c r="C66" s="30" t="s">
        <v>406</v>
      </c>
      <c r="D66" s="31"/>
      <c r="E66" s="31"/>
      <c r="F66" s="31"/>
      <c r="G66" s="31"/>
      <c r="H66" s="31"/>
      <c r="I66" s="32"/>
      <c r="J66" s="33" t="s">
        <v>134</v>
      </c>
      <c r="K66" s="33"/>
      <c r="L66" s="33"/>
      <c r="M66" s="33"/>
      <c r="N66" s="33"/>
      <c r="O66" s="30" t="s">
        <v>94</v>
      </c>
      <c r="P66" s="31"/>
      <c r="Q66" s="31"/>
      <c r="R66" s="31"/>
      <c r="S66" s="31"/>
      <c r="T66" s="31"/>
      <c r="U66" s="31"/>
      <c r="V66" s="31"/>
      <c r="W66" s="31"/>
      <c r="X66" s="32"/>
      <c r="Y66" s="28">
        <v>1793.33</v>
      </c>
      <c r="Z66" s="28"/>
      <c r="AA66" s="28"/>
      <c r="AB66" s="28"/>
      <c r="AC66" s="28"/>
      <c r="AD66" s="28">
        <v>0</v>
      </c>
      <c r="AE66" s="28"/>
      <c r="AF66" s="28"/>
      <c r="AG66" s="28"/>
      <c r="AH66" s="28"/>
      <c r="AI66" s="28">
        <f>Y66+AD66</f>
        <v>1793.33</v>
      </c>
      <c r="AJ66" s="28"/>
      <c r="AK66" s="28"/>
      <c r="AL66" s="28"/>
      <c r="AM66" s="28"/>
      <c r="AN66" s="28">
        <v>1772.33</v>
      </c>
      <c r="AO66" s="28"/>
      <c r="AP66" s="28"/>
      <c r="AQ66" s="28"/>
      <c r="AR66" s="28"/>
      <c r="AS66" s="28">
        <v>0</v>
      </c>
      <c r="AT66" s="28"/>
      <c r="AU66" s="28"/>
      <c r="AV66" s="28"/>
      <c r="AW66" s="28"/>
      <c r="AX66" s="27">
        <f>AN66+AS66</f>
        <v>1772.33</v>
      </c>
      <c r="AY66" s="27"/>
      <c r="AZ66" s="27"/>
      <c r="BA66" s="27"/>
      <c r="BB66" s="27"/>
      <c r="BC66" s="27">
        <f>AN66-Y66</f>
        <v>-21</v>
      </c>
      <c r="BD66" s="27"/>
      <c r="BE66" s="27"/>
      <c r="BF66" s="27"/>
      <c r="BG66" s="27"/>
      <c r="BH66" s="27">
        <f>AS66-AD66</f>
        <v>0</v>
      </c>
      <c r="BI66" s="27"/>
      <c r="BJ66" s="27"/>
      <c r="BK66" s="27"/>
      <c r="BL66" s="27"/>
      <c r="BM66" s="27">
        <f>BC66+BH66</f>
        <v>-21</v>
      </c>
      <c r="BN66" s="27"/>
      <c r="BO66" s="27"/>
      <c r="BP66" s="27"/>
      <c r="BQ66" s="27"/>
      <c r="BR66" s="10"/>
      <c r="BS66" s="10"/>
      <c r="BT66" s="10"/>
      <c r="BU66" s="10"/>
      <c r="BV66" s="10"/>
      <c r="BW66" s="10"/>
      <c r="BX66" s="10"/>
      <c r="BY66" s="10"/>
      <c r="BZ66" s="8"/>
    </row>
    <row r="67" spans="1:78" s="22" customFormat="1" ht="15.75" x14ac:dyDescent="0.2">
      <c r="A67" s="35">
        <v>0</v>
      </c>
      <c r="B67" s="35"/>
      <c r="C67" s="36" t="s">
        <v>98</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25.5" customHeight="1" x14ac:dyDescent="0.2">
      <c r="A68" s="29">
        <v>0</v>
      </c>
      <c r="B68" s="29"/>
      <c r="C68" s="30" t="s">
        <v>407</v>
      </c>
      <c r="D68" s="31"/>
      <c r="E68" s="31"/>
      <c r="F68" s="31"/>
      <c r="G68" s="31"/>
      <c r="H68" s="31"/>
      <c r="I68" s="32"/>
      <c r="J68" s="33" t="s">
        <v>100</v>
      </c>
      <c r="K68" s="33"/>
      <c r="L68" s="33"/>
      <c r="M68" s="33"/>
      <c r="N68" s="33"/>
      <c r="O68" s="30" t="s">
        <v>94</v>
      </c>
      <c r="P68" s="31"/>
      <c r="Q68" s="31"/>
      <c r="R68" s="31"/>
      <c r="S68" s="31"/>
      <c r="T68" s="31"/>
      <c r="U68" s="31"/>
      <c r="V68" s="31"/>
      <c r="W68" s="31"/>
      <c r="X68" s="32"/>
      <c r="Y68" s="28">
        <v>100</v>
      </c>
      <c r="Z68" s="28"/>
      <c r="AA68" s="28"/>
      <c r="AB68" s="28"/>
      <c r="AC68" s="28"/>
      <c r="AD68" s="28">
        <v>0</v>
      </c>
      <c r="AE68" s="28"/>
      <c r="AF68" s="28"/>
      <c r="AG68" s="28"/>
      <c r="AH68" s="28"/>
      <c r="AI68" s="28">
        <f>Y68+AD68</f>
        <v>100</v>
      </c>
      <c r="AJ68" s="28"/>
      <c r="AK68" s="28"/>
      <c r="AL68" s="28"/>
      <c r="AM68" s="28"/>
      <c r="AN68" s="28">
        <v>100</v>
      </c>
      <c r="AO68" s="28"/>
      <c r="AP68" s="28"/>
      <c r="AQ68" s="28"/>
      <c r="AR68" s="28"/>
      <c r="AS68" s="28">
        <v>0</v>
      </c>
      <c r="AT68" s="28"/>
      <c r="AU68" s="28"/>
      <c r="AV68" s="28"/>
      <c r="AW68" s="28"/>
      <c r="AX68" s="27">
        <f>AN68+AS68</f>
        <v>100</v>
      </c>
      <c r="AY68" s="27"/>
      <c r="AZ68" s="27"/>
      <c r="BA68" s="27"/>
      <c r="BB68" s="27"/>
      <c r="BC68" s="27">
        <f>AN68-Y68</f>
        <v>0</v>
      </c>
      <c r="BD68" s="27"/>
      <c r="BE68" s="27"/>
      <c r="BF68" s="27"/>
      <c r="BG68" s="27"/>
      <c r="BH68" s="27">
        <f>AS68-AD68</f>
        <v>0</v>
      </c>
      <c r="BI68" s="27"/>
      <c r="BJ68" s="27"/>
      <c r="BK68" s="27"/>
      <c r="BL68" s="27"/>
      <c r="BM68" s="27">
        <f>BC68+BH68</f>
        <v>0</v>
      </c>
      <c r="BN68" s="27"/>
      <c r="BO68" s="27"/>
      <c r="BP68" s="27"/>
      <c r="BQ68" s="27"/>
      <c r="BR68" s="10"/>
      <c r="BS68" s="10"/>
      <c r="BT68" s="10"/>
      <c r="BU68" s="10"/>
      <c r="BV68" s="10"/>
      <c r="BW68" s="10"/>
      <c r="BX68" s="10"/>
      <c r="BY68" s="10"/>
      <c r="BZ68" s="8"/>
    </row>
    <row r="70" spans="1:78" ht="15.95" customHeight="1" x14ac:dyDescent="0.2">
      <c r="A70" s="52" t="s">
        <v>56</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78" ht="15.95" customHeight="1" x14ac:dyDescent="0.2">
      <c r="A71" s="26" t="s">
        <v>408</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78" ht="15.95"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3" spans="1:78" ht="15.9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row>
    <row r="74" spans="1:78" ht="15.75" customHeight="1" x14ac:dyDescent="0.2">
      <c r="A74" s="90" t="s">
        <v>107</v>
      </c>
      <c r="B74" s="91"/>
      <c r="C74" s="91"/>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3"/>
      <c r="AO74" s="3"/>
      <c r="AP74" s="93" t="s">
        <v>109</v>
      </c>
      <c r="AQ74" s="54"/>
      <c r="AR74" s="54"/>
      <c r="AS74" s="54"/>
      <c r="AT74" s="54"/>
      <c r="AU74" s="54"/>
      <c r="AV74" s="54"/>
      <c r="AW74" s="54"/>
      <c r="AX74" s="54"/>
      <c r="AY74" s="54"/>
      <c r="AZ74" s="54"/>
      <c r="BA74" s="54"/>
      <c r="BB74" s="54"/>
      <c r="BC74" s="54"/>
      <c r="BD74" s="54"/>
      <c r="BE74" s="54"/>
      <c r="BF74" s="54"/>
      <c r="BG74" s="54"/>
      <c r="BH74" s="54"/>
    </row>
    <row r="75" spans="1:78" x14ac:dyDescent="0.2">
      <c r="W75" s="89" t="s">
        <v>12</v>
      </c>
      <c r="X75" s="89"/>
      <c r="Y75" s="89"/>
      <c r="Z75" s="89"/>
      <c r="AA75" s="89"/>
      <c r="AB75" s="89"/>
      <c r="AC75" s="89"/>
      <c r="AD75" s="89"/>
      <c r="AE75" s="89"/>
      <c r="AF75" s="89"/>
      <c r="AG75" s="89"/>
      <c r="AH75" s="89"/>
      <c r="AI75" s="89"/>
      <c r="AJ75" s="89"/>
      <c r="AK75" s="89"/>
      <c r="AL75" s="89"/>
      <c r="AM75" s="89"/>
      <c r="AN75" s="19"/>
      <c r="AO75" s="19"/>
      <c r="AP75" s="89" t="s">
        <v>13</v>
      </c>
      <c r="AQ75" s="89"/>
      <c r="AR75" s="89"/>
      <c r="AS75" s="89"/>
      <c r="AT75" s="89"/>
      <c r="AU75" s="89"/>
      <c r="AV75" s="89"/>
      <c r="AW75" s="89"/>
      <c r="AX75" s="89"/>
      <c r="AY75" s="89"/>
      <c r="AZ75" s="89"/>
      <c r="BA75" s="89"/>
      <c r="BB75" s="89"/>
      <c r="BC75" s="89"/>
      <c r="BD75" s="89"/>
      <c r="BE75" s="89"/>
      <c r="BF75" s="89"/>
      <c r="BG75" s="89"/>
      <c r="BH75" s="89"/>
    </row>
    <row r="78" spans="1:78" ht="31.5" customHeight="1" x14ac:dyDescent="0.2">
      <c r="A78" s="90" t="s">
        <v>108</v>
      </c>
      <c r="B78" s="91"/>
      <c r="C78" s="91"/>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3"/>
      <c r="AO78" s="3"/>
      <c r="AP78" s="93" t="s">
        <v>110</v>
      </c>
      <c r="AQ78" s="54"/>
      <c r="AR78" s="54"/>
      <c r="AS78" s="54"/>
      <c r="AT78" s="54"/>
      <c r="AU78" s="54"/>
      <c r="AV78" s="54"/>
      <c r="AW78" s="54"/>
      <c r="AX78" s="54"/>
      <c r="AY78" s="54"/>
      <c r="AZ78" s="54"/>
      <c r="BA78" s="54"/>
      <c r="BB78" s="54"/>
      <c r="BC78" s="54"/>
      <c r="BD78" s="54"/>
      <c r="BE78" s="54"/>
      <c r="BF78" s="54"/>
      <c r="BG78" s="54"/>
      <c r="BH78" s="54"/>
    </row>
    <row r="79" spans="1:78" x14ac:dyDescent="0.2">
      <c r="W79" s="89" t="s">
        <v>12</v>
      </c>
      <c r="X79" s="89"/>
      <c r="Y79" s="89"/>
      <c r="Z79" s="89"/>
      <c r="AA79" s="89"/>
      <c r="AB79" s="89"/>
      <c r="AC79" s="89"/>
      <c r="AD79" s="89"/>
      <c r="AE79" s="89"/>
      <c r="AF79" s="89"/>
      <c r="AG79" s="89"/>
      <c r="AH79" s="89"/>
      <c r="AI79" s="89"/>
      <c r="AJ79" s="89"/>
      <c r="AK79" s="89"/>
      <c r="AL79" s="89"/>
      <c r="AM79" s="89"/>
      <c r="AN79" s="19"/>
      <c r="AO79" s="19"/>
      <c r="AP79" s="89" t="s">
        <v>13</v>
      </c>
      <c r="AQ79" s="89"/>
      <c r="AR79" s="89"/>
      <c r="AS79" s="89"/>
      <c r="AT79" s="89"/>
      <c r="AU79" s="89"/>
      <c r="AV79" s="89"/>
      <c r="AW79" s="89"/>
      <c r="AX79" s="89"/>
      <c r="AY79" s="89"/>
      <c r="AZ79" s="89"/>
      <c r="BA79" s="89"/>
      <c r="BB79" s="89"/>
      <c r="BC79" s="89"/>
      <c r="BD79" s="89"/>
      <c r="BE79" s="89"/>
      <c r="BF79" s="89"/>
      <c r="BG79" s="89"/>
      <c r="BH79" s="89"/>
    </row>
  </sheetData>
  <mergeCells count="308">
    <mergeCell ref="W79:AM79"/>
    <mergeCell ref="AP79:BH79"/>
    <mergeCell ref="A74:V74"/>
    <mergeCell ref="W74:AM74"/>
    <mergeCell ref="AP74:BH74"/>
    <mergeCell ref="W75:AM75"/>
    <mergeCell ref="AP75:BH75"/>
    <mergeCell ref="A78:V78"/>
    <mergeCell ref="W78:AM78"/>
    <mergeCell ref="AP78:BH78"/>
    <mergeCell ref="AX68:BB68"/>
    <mergeCell ref="BC68:BG68"/>
    <mergeCell ref="BH68:BL68"/>
    <mergeCell ref="BM68:BQ68"/>
    <mergeCell ref="A70:BL70"/>
    <mergeCell ref="A71:BL71"/>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59:B59"/>
    <mergeCell ref="C59:I59"/>
    <mergeCell ref="J59:N59"/>
    <mergeCell ref="O59:X59"/>
    <mergeCell ref="Y59:AC59"/>
    <mergeCell ref="AD59:AH59"/>
    <mergeCell ref="BC57:BQ57"/>
    <mergeCell ref="Y58:AC58"/>
    <mergeCell ref="AD58:AH58"/>
    <mergeCell ref="AI58:AM58"/>
    <mergeCell ref="AN58:AR58"/>
    <mergeCell ref="AS58:AW58"/>
    <mergeCell ref="AX58:BB58"/>
    <mergeCell ref="BC58:BG58"/>
    <mergeCell ref="BH58:BL58"/>
    <mergeCell ref="BM58:BQ58"/>
    <mergeCell ref="A57:B58"/>
    <mergeCell ref="C57:I58"/>
    <mergeCell ref="J57:N58"/>
    <mergeCell ref="O57:X58"/>
    <mergeCell ref="Y57:AM57"/>
    <mergeCell ref="AN57:BB57"/>
    <mergeCell ref="AL53:AP53"/>
    <mergeCell ref="AQ53:AV53"/>
    <mergeCell ref="AW53:BA53"/>
    <mergeCell ref="BB53:BF53"/>
    <mergeCell ref="BG53:BL53"/>
    <mergeCell ref="A55:BQ55"/>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1">
    <cfRule type="cellIs" dxfId="79" priority="15" stopIfTrue="1" operator="equal">
      <formula>$C60</formula>
    </cfRule>
  </conditionalFormatting>
  <conditionalFormatting sqref="A61:B61">
    <cfRule type="cellIs" dxfId="78" priority="16" stopIfTrue="1" operator="equal">
      <formula>0</formula>
    </cfRule>
  </conditionalFormatting>
  <conditionalFormatting sqref="C62">
    <cfRule type="cellIs" dxfId="77" priority="13" stopIfTrue="1" operator="equal">
      <formula>$C61</formula>
    </cfRule>
  </conditionalFormatting>
  <conditionalFormatting sqref="A62:B62">
    <cfRule type="cellIs" dxfId="76" priority="14" stopIfTrue="1" operator="equal">
      <formula>0</formula>
    </cfRule>
  </conditionalFormatting>
  <conditionalFormatting sqref="C63">
    <cfRule type="cellIs" dxfId="75" priority="11" stopIfTrue="1" operator="equal">
      <formula>$C62</formula>
    </cfRule>
  </conditionalFormatting>
  <conditionalFormatting sqref="A63:B63">
    <cfRule type="cellIs" dxfId="74" priority="12" stopIfTrue="1" operator="equal">
      <formula>0</formula>
    </cfRule>
  </conditionalFormatting>
  <conditionalFormatting sqref="C64">
    <cfRule type="cellIs" dxfId="73" priority="9" stopIfTrue="1" operator="equal">
      <formula>$C63</formula>
    </cfRule>
  </conditionalFormatting>
  <conditionalFormatting sqref="A64:B64">
    <cfRule type="cellIs" dxfId="72" priority="10" stopIfTrue="1" operator="equal">
      <formula>0</formula>
    </cfRule>
  </conditionalFormatting>
  <conditionalFormatting sqref="C65">
    <cfRule type="cellIs" dxfId="71" priority="7" stopIfTrue="1" operator="equal">
      <formula>$C64</formula>
    </cfRule>
  </conditionalFormatting>
  <conditionalFormatting sqref="A65:B65">
    <cfRule type="cellIs" dxfId="70" priority="8" stopIfTrue="1" operator="equal">
      <formula>0</formula>
    </cfRule>
  </conditionalFormatting>
  <conditionalFormatting sqref="C66">
    <cfRule type="cellIs" dxfId="69" priority="5" stopIfTrue="1" operator="equal">
      <formula>$C65</formula>
    </cfRule>
  </conditionalFormatting>
  <conditionalFormatting sqref="A66:B66">
    <cfRule type="cellIs" dxfId="68" priority="6" stopIfTrue="1" operator="equal">
      <formula>0</formula>
    </cfRule>
  </conditionalFormatting>
  <conditionalFormatting sqref="C67">
    <cfRule type="cellIs" dxfId="67" priority="3" stopIfTrue="1" operator="equal">
      <formula>$C66</formula>
    </cfRule>
  </conditionalFormatting>
  <conditionalFormatting sqref="A67:B67">
    <cfRule type="cellIs" dxfId="66" priority="4" stopIfTrue="1" operator="equal">
      <formula>0</formula>
    </cfRule>
  </conditionalFormatting>
  <conditionalFormatting sqref="C68">
    <cfRule type="cellIs" dxfId="65" priority="1" stopIfTrue="1" operator="equal">
      <formula>$C67</formula>
    </cfRule>
  </conditionalFormatting>
  <conditionalFormatting sqref="A68:B68">
    <cfRule type="cellIs" dxfId="64"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5"/>
  <sheetViews>
    <sheetView tabSelected="1" view="pageBreakPreview" topLeftCell="A42" zoomScale="60" zoomScaleNormal="100" workbookViewId="0">
      <selection activeCell="BE93" sqref="BE93"/>
    </sheetView>
  </sheetViews>
  <sheetFormatPr defaultRowHeight="12.75" x14ac:dyDescent="0.2"/>
  <cols>
    <col min="1" max="1" width="3.28515625" style="1" customWidth="1"/>
    <col min="2" max="2" width="3.42578125" style="1" customWidth="1"/>
    <col min="3" max="54" width="2.85546875" style="1" customWidth="1"/>
    <col min="55" max="55" width="4"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5.7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8.75" customHeight="1" x14ac:dyDescent="0.2">
      <c r="A17" s="47" t="s">
        <v>41</v>
      </c>
      <c r="B17" s="47"/>
      <c r="C17" s="14"/>
      <c r="D17" s="48" t="s">
        <v>115</v>
      </c>
      <c r="E17" s="49"/>
      <c r="F17" s="49"/>
      <c r="G17" s="49"/>
      <c r="H17" s="49"/>
      <c r="I17" s="49"/>
      <c r="J17" s="49"/>
      <c r="K17" s="14"/>
      <c r="L17" s="53" t="s">
        <v>106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1.75" customHeight="1" x14ac:dyDescent="0.2">
      <c r="A20" s="47" t="s">
        <v>42</v>
      </c>
      <c r="B20" s="47"/>
      <c r="C20" s="14"/>
      <c r="D20" s="48" t="s">
        <v>431</v>
      </c>
      <c r="E20" s="49"/>
      <c r="F20" s="49"/>
      <c r="G20" s="49"/>
      <c r="H20" s="49"/>
      <c r="I20" s="49"/>
      <c r="J20" s="49"/>
      <c r="K20" s="14"/>
      <c r="L20" s="48" t="s">
        <v>432</v>
      </c>
      <c r="M20" s="49"/>
      <c r="N20" s="49"/>
      <c r="O20" s="49"/>
      <c r="P20" s="49"/>
      <c r="Q20" s="49"/>
      <c r="R20" s="49"/>
      <c r="S20" s="49"/>
      <c r="T20" s="49"/>
      <c r="U20" s="49"/>
      <c r="V20" s="49"/>
      <c r="W20" s="49"/>
      <c r="X20" s="49"/>
      <c r="Y20" s="49"/>
      <c r="Z20" s="49"/>
      <c r="AA20" s="49"/>
      <c r="AB20" s="49"/>
      <c r="AC20" s="53" t="s">
        <v>433</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434</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63" customHeight="1" x14ac:dyDescent="0.2">
      <c r="A30" s="53" t="s">
        <v>435</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436</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437</v>
      </c>
      <c r="D44" s="31"/>
      <c r="E44" s="31"/>
      <c r="F44" s="31"/>
      <c r="G44" s="31"/>
      <c r="H44" s="31"/>
      <c r="I44" s="31"/>
      <c r="J44" s="31"/>
      <c r="K44" s="31"/>
      <c r="L44" s="31"/>
      <c r="M44" s="31"/>
      <c r="N44" s="31"/>
      <c r="O44" s="31"/>
      <c r="P44" s="31"/>
      <c r="Q44" s="31"/>
      <c r="R44" s="31"/>
      <c r="S44" s="31"/>
      <c r="T44" s="31"/>
      <c r="U44" s="31"/>
      <c r="V44" s="31"/>
      <c r="W44" s="31"/>
      <c r="X44" s="31"/>
      <c r="Y44" s="31"/>
      <c r="Z44" s="32"/>
      <c r="AA44" s="45">
        <v>30000</v>
      </c>
      <c r="AB44" s="45"/>
      <c r="AC44" s="45"/>
      <c r="AD44" s="45"/>
      <c r="AE44" s="45"/>
      <c r="AF44" s="45">
        <v>0</v>
      </c>
      <c r="AG44" s="45"/>
      <c r="AH44" s="45"/>
      <c r="AI44" s="45"/>
      <c r="AJ44" s="45"/>
      <c r="AK44" s="45">
        <f>AA44+AF44</f>
        <v>30000</v>
      </c>
      <c r="AL44" s="45"/>
      <c r="AM44" s="45"/>
      <c r="AN44" s="45"/>
      <c r="AO44" s="45"/>
      <c r="AP44" s="45">
        <v>29865.599999999999</v>
      </c>
      <c r="AQ44" s="45"/>
      <c r="AR44" s="45"/>
      <c r="AS44" s="45"/>
      <c r="AT44" s="45"/>
      <c r="AU44" s="45">
        <v>0</v>
      </c>
      <c r="AV44" s="45"/>
      <c r="AW44" s="45"/>
      <c r="AX44" s="45"/>
      <c r="AY44" s="45"/>
      <c r="AZ44" s="45">
        <f>AP44+AU44</f>
        <v>29865.599999999999</v>
      </c>
      <c r="BA44" s="45"/>
      <c r="BB44" s="45"/>
      <c r="BC44" s="45"/>
      <c r="BD44" s="45">
        <f>AP44-AA44</f>
        <v>-134.40000000000146</v>
      </c>
      <c r="BE44" s="45"/>
      <c r="BF44" s="45"/>
      <c r="BG44" s="45"/>
      <c r="BH44" s="45"/>
      <c r="BI44" s="45">
        <f>AU44-AF44</f>
        <v>0</v>
      </c>
      <c r="BJ44" s="45"/>
      <c r="BK44" s="45"/>
      <c r="BL44" s="45"/>
      <c r="BM44" s="45"/>
      <c r="BN44" s="45">
        <f>BD44+BI44</f>
        <v>-134.40000000000146</v>
      </c>
      <c r="BO44" s="45"/>
      <c r="BP44" s="45"/>
      <c r="BQ44" s="45"/>
      <c r="CA44" s="1" t="s">
        <v>25</v>
      </c>
    </row>
    <row r="45" spans="1:79" ht="15.75" customHeight="1" x14ac:dyDescent="0.2">
      <c r="A45" s="29">
        <v>2</v>
      </c>
      <c r="B45" s="29"/>
      <c r="C45" s="41" t="s">
        <v>371</v>
      </c>
      <c r="D45" s="31"/>
      <c r="E45" s="31"/>
      <c r="F45" s="31"/>
      <c r="G45" s="31"/>
      <c r="H45" s="31"/>
      <c r="I45" s="31"/>
      <c r="J45" s="31"/>
      <c r="K45" s="31"/>
      <c r="L45" s="31"/>
      <c r="M45" s="31"/>
      <c r="N45" s="31"/>
      <c r="O45" s="31"/>
      <c r="P45" s="31"/>
      <c r="Q45" s="31"/>
      <c r="R45" s="31"/>
      <c r="S45" s="31"/>
      <c r="T45" s="31"/>
      <c r="U45" s="31"/>
      <c r="V45" s="31"/>
      <c r="W45" s="31"/>
      <c r="X45" s="31"/>
      <c r="Y45" s="31"/>
      <c r="Z45" s="32"/>
      <c r="AA45" s="45">
        <v>306216</v>
      </c>
      <c r="AB45" s="45"/>
      <c r="AC45" s="45"/>
      <c r="AD45" s="45"/>
      <c r="AE45" s="45"/>
      <c r="AF45" s="45">
        <v>0</v>
      </c>
      <c r="AG45" s="45"/>
      <c r="AH45" s="45"/>
      <c r="AI45" s="45"/>
      <c r="AJ45" s="45"/>
      <c r="AK45" s="45">
        <f>AA45+AF45</f>
        <v>306216</v>
      </c>
      <c r="AL45" s="45"/>
      <c r="AM45" s="45"/>
      <c r="AN45" s="45"/>
      <c r="AO45" s="45"/>
      <c r="AP45" s="45">
        <v>305463.34999999998</v>
      </c>
      <c r="AQ45" s="45"/>
      <c r="AR45" s="45"/>
      <c r="AS45" s="45"/>
      <c r="AT45" s="45"/>
      <c r="AU45" s="45">
        <v>0</v>
      </c>
      <c r="AV45" s="45"/>
      <c r="AW45" s="45"/>
      <c r="AX45" s="45"/>
      <c r="AY45" s="45"/>
      <c r="AZ45" s="45">
        <f>AP45+AU45</f>
        <v>305463.34999999998</v>
      </c>
      <c r="BA45" s="45"/>
      <c r="BB45" s="45"/>
      <c r="BC45" s="45"/>
      <c r="BD45" s="45">
        <f>AP45-AA45</f>
        <v>-752.65000000002328</v>
      </c>
      <c r="BE45" s="45"/>
      <c r="BF45" s="45"/>
      <c r="BG45" s="45"/>
      <c r="BH45" s="45"/>
      <c r="BI45" s="45">
        <f>AU45-AF45</f>
        <v>0</v>
      </c>
      <c r="BJ45" s="45"/>
      <c r="BK45" s="45"/>
      <c r="BL45" s="45"/>
      <c r="BM45" s="45"/>
      <c r="BN45" s="45">
        <f>BD45+BI45</f>
        <v>-752.65000000002328</v>
      </c>
      <c r="BO45" s="45"/>
      <c r="BP45" s="45"/>
      <c r="BQ45" s="45"/>
    </row>
    <row r="46" spans="1:79" s="22" customFormat="1" ht="15.75" x14ac:dyDescent="0.2">
      <c r="A46" s="35"/>
      <c r="B46" s="35"/>
      <c r="C46" s="46" t="s">
        <v>74</v>
      </c>
      <c r="D46" s="37"/>
      <c r="E46" s="37"/>
      <c r="F46" s="37"/>
      <c r="G46" s="37"/>
      <c r="H46" s="37"/>
      <c r="I46" s="37"/>
      <c r="J46" s="37"/>
      <c r="K46" s="37"/>
      <c r="L46" s="37"/>
      <c r="M46" s="37"/>
      <c r="N46" s="37"/>
      <c r="O46" s="37"/>
      <c r="P46" s="37"/>
      <c r="Q46" s="37"/>
      <c r="R46" s="37"/>
      <c r="S46" s="37"/>
      <c r="T46" s="37"/>
      <c r="U46" s="37"/>
      <c r="V46" s="37"/>
      <c r="W46" s="37"/>
      <c r="X46" s="37"/>
      <c r="Y46" s="37"/>
      <c r="Z46" s="38"/>
      <c r="AA46" s="44">
        <v>336216</v>
      </c>
      <c r="AB46" s="44"/>
      <c r="AC46" s="44"/>
      <c r="AD46" s="44"/>
      <c r="AE46" s="44"/>
      <c r="AF46" s="44">
        <v>0</v>
      </c>
      <c r="AG46" s="44"/>
      <c r="AH46" s="44"/>
      <c r="AI46" s="44"/>
      <c r="AJ46" s="44"/>
      <c r="AK46" s="44">
        <f>AA46+AF46</f>
        <v>336216</v>
      </c>
      <c r="AL46" s="44"/>
      <c r="AM46" s="44"/>
      <c r="AN46" s="44"/>
      <c r="AO46" s="44"/>
      <c r="AP46" s="44">
        <v>335328.94999999995</v>
      </c>
      <c r="AQ46" s="44"/>
      <c r="AR46" s="44"/>
      <c r="AS46" s="44"/>
      <c r="AT46" s="44"/>
      <c r="AU46" s="44">
        <v>0</v>
      </c>
      <c r="AV46" s="44"/>
      <c r="AW46" s="44"/>
      <c r="AX46" s="44"/>
      <c r="AY46" s="44"/>
      <c r="AZ46" s="44">
        <f>AP46+AU46</f>
        <v>335328.94999999995</v>
      </c>
      <c r="BA46" s="44"/>
      <c r="BB46" s="44"/>
      <c r="BC46" s="44"/>
      <c r="BD46" s="44">
        <f>AP46-AA46</f>
        <v>-887.05000000004657</v>
      </c>
      <c r="BE46" s="44"/>
      <c r="BF46" s="44"/>
      <c r="BG46" s="44"/>
      <c r="BH46" s="44"/>
      <c r="BI46" s="44">
        <f>AU46-AF46</f>
        <v>0</v>
      </c>
      <c r="BJ46" s="44"/>
      <c r="BK46" s="44"/>
      <c r="BL46" s="44"/>
      <c r="BM46" s="44"/>
      <c r="BN46" s="44">
        <f>BD46+BI46</f>
        <v>-887.05000000004657</v>
      </c>
      <c r="BO46" s="44"/>
      <c r="BP46" s="44"/>
      <c r="BQ46" s="44"/>
    </row>
    <row r="48" spans="1:79" ht="15.75" customHeight="1" x14ac:dyDescent="0.2">
      <c r="A48" s="52" t="s">
        <v>52</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row>
    <row r="49" spans="1:79" ht="15" customHeight="1" x14ac:dyDescent="0.2">
      <c r="A49" s="79" t="s">
        <v>111</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1" t="s">
        <v>5</v>
      </c>
      <c r="AX51" s="62"/>
      <c r="AY51" s="62"/>
      <c r="AZ51" s="62"/>
      <c r="BA51" s="63"/>
      <c r="BB51" s="61" t="s">
        <v>4</v>
      </c>
      <c r="BC51" s="62"/>
      <c r="BD51" s="62"/>
      <c r="BE51" s="62"/>
      <c r="BF51" s="63"/>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8">
        <v>9</v>
      </c>
      <c r="BC52" s="78"/>
      <c r="BD52" s="78"/>
      <c r="BE52" s="78"/>
      <c r="BF52" s="78"/>
      <c r="BG52" s="78">
        <v>10</v>
      </c>
      <c r="BH52" s="78"/>
      <c r="BI52" s="78"/>
      <c r="BJ52" s="78"/>
      <c r="BK52" s="78"/>
      <c r="BL52" s="78"/>
      <c r="BM52" s="6"/>
      <c r="BN52" s="6"/>
      <c r="BO52" s="6"/>
      <c r="BP52" s="6"/>
      <c r="BQ52" s="6"/>
    </row>
    <row r="53" spans="1:79" ht="18" hidden="1" customHeight="1" x14ac:dyDescent="0.2">
      <c r="A53" s="85" t="s">
        <v>19</v>
      </c>
      <c r="B53" s="85"/>
      <c r="C53" s="85"/>
      <c r="D53" s="85"/>
      <c r="E53" s="85"/>
      <c r="F53" s="85"/>
      <c r="G53" s="85"/>
      <c r="H53" s="85"/>
      <c r="I53" s="85"/>
      <c r="J53" s="85"/>
      <c r="K53" s="85"/>
      <c r="L53" s="85"/>
      <c r="M53" s="85"/>
      <c r="N53" s="85"/>
      <c r="O53" s="85"/>
      <c r="P53" s="85"/>
      <c r="Q53" s="71" t="s">
        <v>15</v>
      </c>
      <c r="R53" s="71"/>
      <c r="S53" s="71"/>
      <c r="T53" s="71"/>
      <c r="U53" s="71"/>
      <c r="V53" s="71" t="s">
        <v>14</v>
      </c>
      <c r="W53" s="71"/>
      <c r="X53" s="71"/>
      <c r="Y53" s="71"/>
      <c r="Z53" s="71"/>
      <c r="AA53" s="87" t="s">
        <v>21</v>
      </c>
      <c r="AB53" s="74"/>
      <c r="AC53" s="74"/>
      <c r="AD53" s="74"/>
      <c r="AE53" s="74"/>
      <c r="AF53" s="74"/>
      <c r="AG53" s="71" t="s">
        <v>16</v>
      </c>
      <c r="AH53" s="71"/>
      <c r="AI53" s="71"/>
      <c r="AJ53" s="71"/>
      <c r="AK53" s="71"/>
      <c r="AL53" s="71" t="s">
        <v>17</v>
      </c>
      <c r="AM53" s="71"/>
      <c r="AN53" s="71"/>
      <c r="AO53" s="71"/>
      <c r="AP53" s="71"/>
      <c r="AQ53" s="87" t="s">
        <v>21</v>
      </c>
      <c r="AR53" s="74"/>
      <c r="AS53" s="74"/>
      <c r="AT53" s="74"/>
      <c r="AU53" s="74"/>
      <c r="AV53" s="74"/>
      <c r="AW53" s="64" t="s">
        <v>22</v>
      </c>
      <c r="AX53" s="65"/>
      <c r="AY53" s="65"/>
      <c r="AZ53" s="65"/>
      <c r="BA53" s="66"/>
      <c r="BB53" s="64" t="s">
        <v>22</v>
      </c>
      <c r="BC53" s="65"/>
      <c r="BD53" s="65"/>
      <c r="BE53" s="65"/>
      <c r="BF53" s="66"/>
      <c r="BG53" s="74" t="s">
        <v>21</v>
      </c>
      <c r="BH53" s="74"/>
      <c r="BI53" s="74"/>
      <c r="BJ53" s="74"/>
      <c r="BK53" s="74"/>
      <c r="BL53" s="74"/>
      <c r="BM53" s="7"/>
      <c r="BN53" s="7"/>
      <c r="BO53" s="7"/>
      <c r="BP53" s="7"/>
      <c r="BQ53" s="7"/>
      <c r="CA53" s="1" t="s">
        <v>26</v>
      </c>
    </row>
    <row r="54" spans="1:79" ht="47.25" customHeight="1" x14ac:dyDescent="0.2">
      <c r="A54" s="104" t="s">
        <v>438</v>
      </c>
      <c r="B54" s="31"/>
      <c r="C54" s="31"/>
      <c r="D54" s="31"/>
      <c r="E54" s="31"/>
      <c r="F54" s="31"/>
      <c r="G54" s="31"/>
      <c r="H54" s="31"/>
      <c r="I54" s="31"/>
      <c r="J54" s="31"/>
      <c r="K54" s="31"/>
      <c r="L54" s="31"/>
      <c r="M54" s="31"/>
      <c r="N54" s="31"/>
      <c r="O54" s="31"/>
      <c r="P54" s="32"/>
      <c r="Q54" s="105">
        <v>336216</v>
      </c>
      <c r="R54" s="105"/>
      <c r="S54" s="105"/>
      <c r="T54" s="105"/>
      <c r="U54" s="105"/>
      <c r="V54" s="105">
        <v>0</v>
      </c>
      <c r="W54" s="105"/>
      <c r="X54" s="105"/>
      <c r="Y54" s="105"/>
      <c r="Z54" s="105"/>
      <c r="AA54" s="105">
        <f>Q54+V54</f>
        <v>336216</v>
      </c>
      <c r="AB54" s="105"/>
      <c r="AC54" s="105"/>
      <c r="AD54" s="105"/>
      <c r="AE54" s="105"/>
      <c r="AF54" s="105"/>
      <c r="AG54" s="105">
        <v>335328.95</v>
      </c>
      <c r="AH54" s="105"/>
      <c r="AI54" s="105"/>
      <c r="AJ54" s="105"/>
      <c r="AK54" s="105"/>
      <c r="AL54" s="105">
        <v>0</v>
      </c>
      <c r="AM54" s="105"/>
      <c r="AN54" s="105"/>
      <c r="AO54" s="105"/>
      <c r="AP54" s="105"/>
      <c r="AQ54" s="105">
        <f>AG54+AL54</f>
        <v>335328.95</v>
      </c>
      <c r="AR54" s="105"/>
      <c r="AS54" s="105"/>
      <c r="AT54" s="105"/>
      <c r="AU54" s="105"/>
      <c r="AV54" s="105"/>
      <c r="AW54" s="105">
        <f>AG54-Q54</f>
        <v>-887.04999999998836</v>
      </c>
      <c r="AX54" s="105"/>
      <c r="AY54" s="105"/>
      <c r="AZ54" s="105"/>
      <c r="BA54" s="105"/>
      <c r="BB54" s="106">
        <f>AL54-V54</f>
        <v>0</v>
      </c>
      <c r="BC54" s="106"/>
      <c r="BD54" s="106"/>
      <c r="BE54" s="106"/>
      <c r="BF54" s="106"/>
      <c r="BG54" s="106">
        <f>AW54+BB54</f>
        <v>-887.04999999998836</v>
      </c>
      <c r="BH54" s="106"/>
      <c r="BI54" s="106"/>
      <c r="BJ54" s="106"/>
      <c r="BK54" s="106"/>
      <c r="BL54" s="106"/>
      <c r="BM54" s="107"/>
      <c r="BN54" s="107"/>
      <c r="BO54" s="107"/>
      <c r="BP54" s="107"/>
      <c r="BQ54" s="107"/>
      <c r="CA54" s="1" t="s">
        <v>27</v>
      </c>
    </row>
    <row r="55" spans="1:79" s="22" customFormat="1" ht="15" x14ac:dyDescent="0.2">
      <c r="A55" s="108" t="s">
        <v>75</v>
      </c>
      <c r="B55" s="37"/>
      <c r="C55" s="37"/>
      <c r="D55" s="37"/>
      <c r="E55" s="37"/>
      <c r="F55" s="37"/>
      <c r="G55" s="37"/>
      <c r="H55" s="37"/>
      <c r="I55" s="37"/>
      <c r="J55" s="37"/>
      <c r="K55" s="37"/>
      <c r="L55" s="37"/>
      <c r="M55" s="37"/>
      <c r="N55" s="37"/>
      <c r="O55" s="37"/>
      <c r="P55" s="38"/>
      <c r="Q55" s="80">
        <v>336216</v>
      </c>
      <c r="R55" s="80"/>
      <c r="S55" s="80"/>
      <c r="T55" s="80"/>
      <c r="U55" s="80"/>
      <c r="V55" s="80">
        <v>0</v>
      </c>
      <c r="W55" s="80"/>
      <c r="X55" s="80"/>
      <c r="Y55" s="80"/>
      <c r="Z55" s="80"/>
      <c r="AA55" s="80">
        <f>Q55+V55</f>
        <v>336216</v>
      </c>
      <c r="AB55" s="80"/>
      <c r="AC55" s="80"/>
      <c r="AD55" s="80"/>
      <c r="AE55" s="80"/>
      <c r="AF55" s="80"/>
      <c r="AG55" s="80">
        <v>335328.95</v>
      </c>
      <c r="AH55" s="80"/>
      <c r="AI55" s="80"/>
      <c r="AJ55" s="80"/>
      <c r="AK55" s="80"/>
      <c r="AL55" s="80">
        <v>0</v>
      </c>
      <c r="AM55" s="80"/>
      <c r="AN55" s="80"/>
      <c r="AO55" s="80"/>
      <c r="AP55" s="80"/>
      <c r="AQ55" s="80">
        <f>AG55+AL55</f>
        <v>335328.95</v>
      </c>
      <c r="AR55" s="80"/>
      <c r="AS55" s="80"/>
      <c r="AT55" s="80"/>
      <c r="AU55" s="80"/>
      <c r="AV55" s="80"/>
      <c r="AW55" s="80">
        <f>AG55-Q55</f>
        <v>-887.04999999998836</v>
      </c>
      <c r="AX55" s="80"/>
      <c r="AY55" s="80"/>
      <c r="AZ55" s="80"/>
      <c r="BA55" s="80"/>
      <c r="BB55" s="86">
        <f>AL55-V55</f>
        <v>0</v>
      </c>
      <c r="BC55" s="86"/>
      <c r="BD55" s="86"/>
      <c r="BE55" s="86"/>
      <c r="BF55" s="86"/>
      <c r="BG55" s="86">
        <f>AW55+BB55</f>
        <v>-887.04999999998836</v>
      </c>
      <c r="BH55" s="86"/>
      <c r="BI55" s="86"/>
      <c r="BJ55" s="86"/>
      <c r="BK55" s="86"/>
      <c r="BL55" s="86"/>
      <c r="BM55" s="23"/>
      <c r="BN55" s="23"/>
      <c r="BO55" s="23"/>
      <c r="BP55" s="23"/>
      <c r="BQ55" s="23"/>
    </row>
    <row r="57" spans="1:79" ht="15.75" customHeight="1" x14ac:dyDescent="0.2">
      <c r="A57" s="52" t="s">
        <v>53</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row>
    <row r="59" spans="1:79" ht="45" customHeight="1" x14ac:dyDescent="0.2">
      <c r="A59" s="99" t="s">
        <v>10</v>
      </c>
      <c r="B59" s="100"/>
      <c r="C59" s="99" t="s">
        <v>9</v>
      </c>
      <c r="D59" s="51"/>
      <c r="E59" s="51"/>
      <c r="F59" s="51"/>
      <c r="G59" s="51"/>
      <c r="H59" s="51"/>
      <c r="I59" s="100"/>
      <c r="J59" s="99" t="s">
        <v>8</v>
      </c>
      <c r="K59" s="51"/>
      <c r="L59" s="51"/>
      <c r="M59" s="51"/>
      <c r="N59" s="100"/>
      <c r="O59" s="99" t="s">
        <v>7</v>
      </c>
      <c r="P59" s="51"/>
      <c r="Q59" s="51"/>
      <c r="R59" s="51"/>
      <c r="S59" s="51"/>
      <c r="T59" s="51"/>
      <c r="U59" s="51"/>
      <c r="V59" s="51"/>
      <c r="W59" s="51"/>
      <c r="X59" s="100"/>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4" t="s">
        <v>3</v>
      </c>
      <c r="BD59" s="94"/>
      <c r="BE59" s="94"/>
      <c r="BF59" s="94"/>
      <c r="BG59" s="94"/>
      <c r="BH59" s="94"/>
      <c r="BI59" s="94"/>
      <c r="BJ59" s="94"/>
      <c r="BK59" s="94"/>
      <c r="BL59" s="94"/>
      <c r="BM59" s="94"/>
      <c r="BN59" s="94"/>
      <c r="BO59" s="94"/>
      <c r="BP59" s="94"/>
      <c r="BQ59" s="94"/>
      <c r="BR59" s="9"/>
      <c r="BS59" s="9"/>
      <c r="BT59" s="9"/>
      <c r="BU59" s="9"/>
      <c r="BV59" s="9"/>
      <c r="BW59" s="9"/>
      <c r="BX59" s="9"/>
      <c r="BY59" s="9"/>
      <c r="BZ59" s="8"/>
    </row>
    <row r="60" spans="1:79" ht="32.25" customHeight="1" x14ac:dyDescent="0.2">
      <c r="A60" s="101"/>
      <c r="B60" s="102"/>
      <c r="C60" s="101"/>
      <c r="D60" s="103"/>
      <c r="E60" s="103"/>
      <c r="F60" s="103"/>
      <c r="G60" s="103"/>
      <c r="H60" s="103"/>
      <c r="I60" s="102"/>
      <c r="J60" s="101"/>
      <c r="K60" s="103"/>
      <c r="L60" s="103"/>
      <c r="M60" s="103"/>
      <c r="N60" s="102"/>
      <c r="O60" s="101"/>
      <c r="P60" s="103"/>
      <c r="Q60" s="103"/>
      <c r="R60" s="103"/>
      <c r="S60" s="103"/>
      <c r="T60" s="103"/>
      <c r="U60" s="103"/>
      <c r="V60" s="103"/>
      <c r="W60" s="103"/>
      <c r="X60" s="102"/>
      <c r="Y60" s="61" t="s">
        <v>5</v>
      </c>
      <c r="Z60" s="62"/>
      <c r="AA60" s="62"/>
      <c r="AB60" s="62"/>
      <c r="AC60" s="63"/>
      <c r="AD60" s="61" t="s">
        <v>4</v>
      </c>
      <c r="AE60" s="62"/>
      <c r="AF60" s="62"/>
      <c r="AG60" s="62"/>
      <c r="AH60" s="63"/>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8"/>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1">
        <v>8</v>
      </c>
      <c r="AO61" s="62"/>
      <c r="AP61" s="62"/>
      <c r="AQ61" s="62"/>
      <c r="AR61" s="63"/>
      <c r="AS61" s="61">
        <v>9</v>
      </c>
      <c r="AT61" s="62"/>
      <c r="AU61" s="62"/>
      <c r="AV61" s="62"/>
      <c r="AW61" s="63"/>
      <c r="AX61" s="61">
        <v>10</v>
      </c>
      <c r="AY61" s="62"/>
      <c r="AZ61" s="62"/>
      <c r="BA61" s="62"/>
      <c r="BB61" s="63"/>
      <c r="BC61" s="61">
        <v>11</v>
      </c>
      <c r="BD61" s="62"/>
      <c r="BE61" s="62"/>
      <c r="BF61" s="62"/>
      <c r="BG61" s="63"/>
      <c r="BH61" s="61">
        <v>12</v>
      </c>
      <c r="BI61" s="62"/>
      <c r="BJ61" s="62"/>
      <c r="BK61" s="62"/>
      <c r="BL61" s="63"/>
      <c r="BM61" s="61">
        <v>13</v>
      </c>
      <c r="BN61" s="62"/>
      <c r="BO61" s="62"/>
      <c r="BP61" s="62"/>
      <c r="BQ61" s="63"/>
      <c r="BR61" s="2"/>
      <c r="BS61" s="2"/>
      <c r="BT61" s="2"/>
      <c r="BU61" s="2"/>
      <c r="BV61" s="2"/>
      <c r="BW61" s="2"/>
      <c r="BX61" s="2"/>
      <c r="BY61" s="2"/>
      <c r="BZ61" s="8"/>
    </row>
    <row r="62" spans="1:79" ht="12.75" hidden="1" customHeight="1" x14ac:dyDescent="0.2">
      <c r="A62" s="84" t="s">
        <v>44</v>
      </c>
      <c r="B62" s="84"/>
      <c r="C62" s="81" t="s">
        <v>19</v>
      </c>
      <c r="D62" s="82"/>
      <c r="E62" s="82"/>
      <c r="F62" s="82"/>
      <c r="G62" s="82"/>
      <c r="H62" s="82"/>
      <c r="I62" s="83"/>
      <c r="J62" s="84" t="s">
        <v>20</v>
      </c>
      <c r="K62" s="84"/>
      <c r="L62" s="84"/>
      <c r="M62" s="84"/>
      <c r="N62" s="84"/>
      <c r="O62" s="85" t="s">
        <v>45</v>
      </c>
      <c r="P62" s="85"/>
      <c r="Q62" s="85"/>
      <c r="R62" s="85"/>
      <c r="S62" s="85"/>
      <c r="T62" s="85"/>
      <c r="U62" s="85"/>
      <c r="V62" s="85"/>
      <c r="W62" s="85"/>
      <c r="X62" s="81"/>
      <c r="Y62" s="71" t="s">
        <v>15</v>
      </c>
      <c r="Z62" s="71"/>
      <c r="AA62" s="71"/>
      <c r="AB62" s="71"/>
      <c r="AC62" s="71"/>
      <c r="AD62" s="71" t="s">
        <v>35</v>
      </c>
      <c r="AE62" s="71"/>
      <c r="AF62" s="71"/>
      <c r="AG62" s="71"/>
      <c r="AH62" s="71"/>
      <c r="AI62" s="71" t="s">
        <v>21</v>
      </c>
      <c r="AJ62" s="71"/>
      <c r="AK62" s="71"/>
      <c r="AL62" s="71"/>
      <c r="AM62" s="71"/>
      <c r="AN62" s="71" t="s">
        <v>36</v>
      </c>
      <c r="AO62" s="71"/>
      <c r="AP62" s="71"/>
      <c r="AQ62" s="71"/>
      <c r="AR62" s="71"/>
      <c r="AS62" s="71" t="s">
        <v>16</v>
      </c>
      <c r="AT62" s="71"/>
      <c r="AU62" s="71"/>
      <c r="AV62" s="71"/>
      <c r="AW62" s="71"/>
      <c r="AX62" s="71" t="s">
        <v>21</v>
      </c>
      <c r="AY62" s="71"/>
      <c r="AZ62" s="71"/>
      <c r="BA62" s="71"/>
      <c r="BB62" s="71"/>
      <c r="BC62" s="71" t="s">
        <v>38</v>
      </c>
      <c r="BD62" s="71"/>
      <c r="BE62" s="71"/>
      <c r="BF62" s="71"/>
      <c r="BG62" s="71"/>
      <c r="BH62" s="71" t="s">
        <v>38</v>
      </c>
      <c r="BI62" s="71"/>
      <c r="BJ62" s="71"/>
      <c r="BK62" s="71"/>
      <c r="BL62" s="71"/>
      <c r="BM62" s="70" t="s">
        <v>21</v>
      </c>
      <c r="BN62" s="70"/>
      <c r="BO62" s="70"/>
      <c r="BP62" s="70"/>
      <c r="BQ62" s="70"/>
      <c r="BR62" s="11"/>
      <c r="BS62" s="11"/>
      <c r="BT62" s="8"/>
      <c r="BU62" s="8"/>
      <c r="BV62" s="8"/>
      <c r="BW62" s="8"/>
      <c r="BX62" s="8"/>
      <c r="BY62" s="8"/>
      <c r="BZ62" s="8"/>
      <c r="CA62" s="1" t="s">
        <v>28</v>
      </c>
    </row>
    <row r="63" spans="1:79" s="22" customFormat="1" ht="15.75" x14ac:dyDescent="0.2">
      <c r="A63" s="35">
        <v>0</v>
      </c>
      <c r="B63" s="35"/>
      <c r="C63" s="39" t="s">
        <v>76</v>
      </c>
      <c r="D63" s="39"/>
      <c r="E63" s="39"/>
      <c r="F63" s="39"/>
      <c r="G63" s="39"/>
      <c r="H63" s="39"/>
      <c r="I63" s="39"/>
      <c r="J63" s="39" t="s">
        <v>77</v>
      </c>
      <c r="K63" s="39"/>
      <c r="L63" s="39"/>
      <c r="M63" s="39"/>
      <c r="N63" s="39"/>
      <c r="O63" s="39" t="s">
        <v>77</v>
      </c>
      <c r="P63" s="39"/>
      <c r="Q63" s="39"/>
      <c r="R63" s="39"/>
      <c r="S63" s="39"/>
      <c r="T63" s="39"/>
      <c r="U63" s="39"/>
      <c r="V63" s="39"/>
      <c r="W63" s="39"/>
      <c r="X63" s="39"/>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34"/>
      <c r="AY63" s="34"/>
      <c r="AZ63" s="34"/>
      <c r="BA63" s="34"/>
      <c r="BB63" s="34"/>
      <c r="BC63" s="34"/>
      <c r="BD63" s="34"/>
      <c r="BE63" s="34"/>
      <c r="BF63" s="34"/>
      <c r="BG63" s="34"/>
      <c r="BH63" s="34"/>
      <c r="BI63" s="34"/>
      <c r="BJ63" s="34"/>
      <c r="BK63" s="34"/>
      <c r="BL63" s="34"/>
      <c r="BM63" s="34"/>
      <c r="BN63" s="34"/>
      <c r="BO63" s="34"/>
      <c r="BP63" s="34"/>
      <c r="BQ63" s="34"/>
      <c r="BR63" s="24"/>
      <c r="BS63" s="24"/>
      <c r="BT63" s="24"/>
      <c r="BU63" s="24"/>
      <c r="BV63" s="24"/>
      <c r="BW63" s="24"/>
      <c r="BX63" s="24"/>
      <c r="BY63" s="24"/>
      <c r="BZ63" s="25"/>
      <c r="CA63" s="22" t="s">
        <v>29</v>
      </c>
    </row>
    <row r="64" spans="1:79" ht="51" customHeight="1" x14ac:dyDescent="0.2">
      <c r="A64" s="29">
        <v>0</v>
      </c>
      <c r="B64" s="29"/>
      <c r="C64" s="30" t="s">
        <v>439</v>
      </c>
      <c r="D64" s="31"/>
      <c r="E64" s="31"/>
      <c r="F64" s="31"/>
      <c r="G64" s="31"/>
      <c r="H64" s="31"/>
      <c r="I64" s="32"/>
      <c r="J64" s="33" t="s">
        <v>134</v>
      </c>
      <c r="K64" s="33"/>
      <c r="L64" s="33"/>
      <c r="M64" s="33"/>
      <c r="N64" s="33"/>
      <c r="O64" s="30" t="s">
        <v>440</v>
      </c>
      <c r="P64" s="31"/>
      <c r="Q64" s="31"/>
      <c r="R64" s="31"/>
      <c r="S64" s="31"/>
      <c r="T64" s="31"/>
      <c r="U64" s="31"/>
      <c r="V64" s="31"/>
      <c r="W64" s="31"/>
      <c r="X64" s="32"/>
      <c r="Y64" s="28">
        <v>306216</v>
      </c>
      <c r="Z64" s="28"/>
      <c r="AA64" s="28"/>
      <c r="AB64" s="28"/>
      <c r="AC64" s="28"/>
      <c r="AD64" s="28">
        <v>0</v>
      </c>
      <c r="AE64" s="28"/>
      <c r="AF64" s="28"/>
      <c r="AG64" s="28"/>
      <c r="AH64" s="28"/>
      <c r="AI64" s="28">
        <f>Y64+AD64</f>
        <v>306216</v>
      </c>
      <c r="AJ64" s="28"/>
      <c r="AK64" s="28"/>
      <c r="AL64" s="28"/>
      <c r="AM64" s="28"/>
      <c r="AN64" s="28">
        <v>305463.34999999998</v>
      </c>
      <c r="AO64" s="28"/>
      <c r="AP64" s="28"/>
      <c r="AQ64" s="28"/>
      <c r="AR64" s="28"/>
      <c r="AS64" s="28">
        <v>0</v>
      </c>
      <c r="AT64" s="28"/>
      <c r="AU64" s="28"/>
      <c r="AV64" s="28"/>
      <c r="AW64" s="28"/>
      <c r="AX64" s="27">
        <f>AN64+AS64</f>
        <v>305463.34999999998</v>
      </c>
      <c r="AY64" s="27"/>
      <c r="AZ64" s="27"/>
      <c r="BA64" s="27"/>
      <c r="BB64" s="27"/>
      <c r="BC64" s="27">
        <f>AN64-Y64</f>
        <v>-752.65000000002328</v>
      </c>
      <c r="BD64" s="27"/>
      <c r="BE64" s="27"/>
      <c r="BF64" s="27"/>
      <c r="BG64" s="27"/>
      <c r="BH64" s="27">
        <f>AS64-AD64</f>
        <v>0</v>
      </c>
      <c r="BI64" s="27"/>
      <c r="BJ64" s="27"/>
      <c r="BK64" s="27"/>
      <c r="BL64" s="27"/>
      <c r="BM64" s="27">
        <f>BC64+BH64</f>
        <v>-752.65000000002328</v>
      </c>
      <c r="BN64" s="27"/>
      <c r="BO64" s="27"/>
      <c r="BP64" s="27"/>
      <c r="BQ64" s="27"/>
      <c r="BR64" s="10"/>
      <c r="BS64" s="10"/>
      <c r="BT64" s="10"/>
      <c r="BU64" s="10"/>
      <c r="BV64" s="10"/>
      <c r="BW64" s="10"/>
      <c r="BX64" s="10"/>
      <c r="BY64" s="10"/>
      <c r="BZ64" s="8"/>
    </row>
    <row r="65" spans="1:78" ht="38.25" customHeight="1" x14ac:dyDescent="0.2">
      <c r="A65" s="29">
        <v>0</v>
      </c>
      <c r="B65" s="29"/>
      <c r="C65" s="30" t="s">
        <v>441</v>
      </c>
      <c r="D65" s="31"/>
      <c r="E65" s="31"/>
      <c r="F65" s="31"/>
      <c r="G65" s="31"/>
      <c r="H65" s="31"/>
      <c r="I65" s="32"/>
      <c r="J65" s="33" t="s">
        <v>134</v>
      </c>
      <c r="K65" s="33"/>
      <c r="L65" s="33"/>
      <c r="M65" s="33"/>
      <c r="N65" s="33"/>
      <c r="O65" s="30" t="s">
        <v>442</v>
      </c>
      <c r="P65" s="31"/>
      <c r="Q65" s="31"/>
      <c r="R65" s="31"/>
      <c r="S65" s="31"/>
      <c r="T65" s="31"/>
      <c r="U65" s="31"/>
      <c r="V65" s="31"/>
      <c r="W65" s="31"/>
      <c r="X65" s="32"/>
      <c r="Y65" s="28">
        <v>30000</v>
      </c>
      <c r="Z65" s="28"/>
      <c r="AA65" s="28"/>
      <c r="AB65" s="28"/>
      <c r="AC65" s="28"/>
      <c r="AD65" s="28">
        <v>0</v>
      </c>
      <c r="AE65" s="28"/>
      <c r="AF65" s="28"/>
      <c r="AG65" s="28"/>
      <c r="AH65" s="28"/>
      <c r="AI65" s="28">
        <f>Y65+AD65</f>
        <v>30000</v>
      </c>
      <c r="AJ65" s="28"/>
      <c r="AK65" s="28"/>
      <c r="AL65" s="28"/>
      <c r="AM65" s="28"/>
      <c r="AN65" s="28">
        <v>30000</v>
      </c>
      <c r="AO65" s="28"/>
      <c r="AP65" s="28"/>
      <c r="AQ65" s="28"/>
      <c r="AR65" s="28"/>
      <c r="AS65" s="28">
        <v>0</v>
      </c>
      <c r="AT65" s="28"/>
      <c r="AU65" s="28"/>
      <c r="AV65" s="28"/>
      <c r="AW65" s="28"/>
      <c r="AX65" s="27">
        <f>AN65+AS65</f>
        <v>30000</v>
      </c>
      <c r="AY65" s="27"/>
      <c r="AZ65" s="27"/>
      <c r="BA65" s="27"/>
      <c r="BB65" s="27"/>
      <c r="BC65" s="27">
        <f>AN65-Y65</f>
        <v>0</v>
      </c>
      <c r="BD65" s="27"/>
      <c r="BE65" s="27"/>
      <c r="BF65" s="27"/>
      <c r="BG65" s="27"/>
      <c r="BH65" s="27">
        <f>AS65-AD65</f>
        <v>0</v>
      </c>
      <c r="BI65" s="27"/>
      <c r="BJ65" s="27"/>
      <c r="BK65" s="27"/>
      <c r="BL65" s="27"/>
      <c r="BM65" s="27">
        <f>BC65+BH65</f>
        <v>0</v>
      </c>
      <c r="BN65" s="27"/>
      <c r="BO65" s="27"/>
      <c r="BP65" s="27"/>
      <c r="BQ65" s="27"/>
      <c r="BR65" s="10"/>
      <c r="BS65" s="10"/>
      <c r="BT65" s="10"/>
      <c r="BU65" s="10"/>
      <c r="BV65" s="10"/>
      <c r="BW65" s="10"/>
      <c r="BX65" s="10"/>
      <c r="BY65" s="10"/>
      <c r="BZ65" s="8"/>
    </row>
    <row r="66" spans="1:78" s="22" customFormat="1" ht="15.75" x14ac:dyDescent="0.2">
      <c r="A66" s="35">
        <v>0</v>
      </c>
      <c r="B66" s="35"/>
      <c r="C66" s="36" t="s">
        <v>86</v>
      </c>
      <c r="D66" s="37"/>
      <c r="E66" s="37"/>
      <c r="F66" s="37"/>
      <c r="G66" s="37"/>
      <c r="H66" s="37"/>
      <c r="I66" s="38"/>
      <c r="J66" s="39" t="s">
        <v>77</v>
      </c>
      <c r="K66" s="39"/>
      <c r="L66" s="39"/>
      <c r="M66" s="39"/>
      <c r="N66" s="39"/>
      <c r="O66" s="36" t="s">
        <v>77</v>
      </c>
      <c r="P66" s="37"/>
      <c r="Q66" s="37"/>
      <c r="R66" s="37"/>
      <c r="S66" s="37"/>
      <c r="T66" s="37"/>
      <c r="U66" s="37"/>
      <c r="V66" s="37"/>
      <c r="W66" s="37"/>
      <c r="X66" s="38"/>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34"/>
      <c r="AY66" s="34"/>
      <c r="AZ66" s="34"/>
      <c r="BA66" s="34"/>
      <c r="BB66" s="34"/>
      <c r="BC66" s="34"/>
      <c r="BD66" s="34"/>
      <c r="BE66" s="34"/>
      <c r="BF66" s="34"/>
      <c r="BG66" s="34"/>
      <c r="BH66" s="34"/>
      <c r="BI66" s="34"/>
      <c r="BJ66" s="34"/>
      <c r="BK66" s="34"/>
      <c r="BL66" s="34"/>
      <c r="BM66" s="34"/>
      <c r="BN66" s="34"/>
      <c r="BO66" s="34"/>
      <c r="BP66" s="34"/>
      <c r="BQ66" s="34"/>
      <c r="BR66" s="24"/>
      <c r="BS66" s="24"/>
      <c r="BT66" s="24"/>
      <c r="BU66" s="24"/>
      <c r="BV66" s="24"/>
      <c r="BW66" s="24"/>
      <c r="BX66" s="24"/>
      <c r="BY66" s="24"/>
      <c r="BZ66" s="25"/>
    </row>
    <row r="67" spans="1:78" ht="25.5" customHeight="1" x14ac:dyDescent="0.2">
      <c r="A67" s="29">
        <v>0</v>
      </c>
      <c r="B67" s="29"/>
      <c r="C67" s="30" t="s">
        <v>443</v>
      </c>
      <c r="D67" s="31"/>
      <c r="E67" s="31"/>
      <c r="F67" s="31"/>
      <c r="G67" s="31"/>
      <c r="H67" s="31"/>
      <c r="I67" s="32"/>
      <c r="J67" s="33" t="s">
        <v>79</v>
      </c>
      <c r="K67" s="33"/>
      <c r="L67" s="33"/>
      <c r="M67" s="33"/>
      <c r="N67" s="33"/>
      <c r="O67" s="30" t="s">
        <v>444</v>
      </c>
      <c r="P67" s="31"/>
      <c r="Q67" s="31"/>
      <c r="R67" s="31"/>
      <c r="S67" s="31"/>
      <c r="T67" s="31"/>
      <c r="U67" s="31"/>
      <c r="V67" s="31"/>
      <c r="W67" s="31"/>
      <c r="X67" s="32"/>
      <c r="Y67" s="28">
        <v>7</v>
      </c>
      <c r="Z67" s="28"/>
      <c r="AA67" s="28"/>
      <c r="AB67" s="28"/>
      <c r="AC67" s="28"/>
      <c r="AD67" s="28">
        <v>0</v>
      </c>
      <c r="AE67" s="28"/>
      <c r="AF67" s="28"/>
      <c r="AG67" s="28"/>
      <c r="AH67" s="28"/>
      <c r="AI67" s="28">
        <f>Y67+AD67</f>
        <v>7</v>
      </c>
      <c r="AJ67" s="28"/>
      <c r="AK67" s="28"/>
      <c r="AL67" s="28"/>
      <c r="AM67" s="28"/>
      <c r="AN67" s="28">
        <v>6</v>
      </c>
      <c r="AO67" s="28"/>
      <c r="AP67" s="28"/>
      <c r="AQ67" s="28"/>
      <c r="AR67" s="28"/>
      <c r="AS67" s="28">
        <v>0</v>
      </c>
      <c r="AT67" s="28"/>
      <c r="AU67" s="28"/>
      <c r="AV67" s="28"/>
      <c r="AW67" s="28"/>
      <c r="AX67" s="27">
        <f>AN67+AS67</f>
        <v>6</v>
      </c>
      <c r="AY67" s="27"/>
      <c r="AZ67" s="27"/>
      <c r="BA67" s="27"/>
      <c r="BB67" s="27"/>
      <c r="BC67" s="27">
        <f>AN67-Y67</f>
        <v>-1</v>
      </c>
      <c r="BD67" s="27"/>
      <c r="BE67" s="27"/>
      <c r="BF67" s="27"/>
      <c r="BG67" s="27"/>
      <c r="BH67" s="27">
        <f>AS67-AD67</f>
        <v>0</v>
      </c>
      <c r="BI67" s="27"/>
      <c r="BJ67" s="27"/>
      <c r="BK67" s="27"/>
      <c r="BL67" s="27"/>
      <c r="BM67" s="27">
        <f>BC67+BH67</f>
        <v>-1</v>
      </c>
      <c r="BN67" s="27"/>
      <c r="BO67" s="27"/>
      <c r="BP67" s="27"/>
      <c r="BQ67" s="27"/>
      <c r="BR67" s="10"/>
      <c r="BS67" s="10"/>
      <c r="BT67" s="10"/>
      <c r="BU67" s="10"/>
      <c r="BV67" s="10"/>
      <c r="BW67" s="10"/>
      <c r="BX67" s="10"/>
      <c r="BY67" s="10"/>
      <c r="BZ67" s="8"/>
    </row>
    <row r="68" spans="1:78" ht="63.75" customHeight="1" x14ac:dyDescent="0.2">
      <c r="A68" s="29">
        <v>0</v>
      </c>
      <c r="B68" s="29"/>
      <c r="C68" s="30" t="s">
        <v>445</v>
      </c>
      <c r="D68" s="31"/>
      <c r="E68" s="31"/>
      <c r="F68" s="31"/>
      <c r="G68" s="31"/>
      <c r="H68" s="31"/>
      <c r="I68" s="32"/>
      <c r="J68" s="33" t="s">
        <v>377</v>
      </c>
      <c r="K68" s="33"/>
      <c r="L68" s="33"/>
      <c r="M68" s="33"/>
      <c r="N68" s="33"/>
      <c r="O68" s="30" t="s">
        <v>444</v>
      </c>
      <c r="P68" s="31"/>
      <c r="Q68" s="31"/>
      <c r="R68" s="31"/>
      <c r="S68" s="31"/>
      <c r="T68" s="31"/>
      <c r="U68" s="31"/>
      <c r="V68" s="31"/>
      <c r="W68" s="31"/>
      <c r="X68" s="32"/>
      <c r="Y68" s="28">
        <v>2000</v>
      </c>
      <c r="Z68" s="28"/>
      <c r="AA68" s="28"/>
      <c r="AB68" s="28"/>
      <c r="AC68" s="28"/>
      <c r="AD68" s="28">
        <v>0</v>
      </c>
      <c r="AE68" s="28"/>
      <c r="AF68" s="28"/>
      <c r="AG68" s="28"/>
      <c r="AH68" s="28"/>
      <c r="AI68" s="28">
        <f>Y68+AD68</f>
        <v>2000</v>
      </c>
      <c r="AJ68" s="28"/>
      <c r="AK68" s="28"/>
      <c r="AL68" s="28"/>
      <c r="AM68" s="28"/>
      <c r="AN68" s="28">
        <v>1035</v>
      </c>
      <c r="AO68" s="28"/>
      <c r="AP68" s="28"/>
      <c r="AQ68" s="28"/>
      <c r="AR68" s="28"/>
      <c r="AS68" s="28">
        <v>0</v>
      </c>
      <c r="AT68" s="28"/>
      <c r="AU68" s="28"/>
      <c r="AV68" s="28"/>
      <c r="AW68" s="28"/>
      <c r="AX68" s="27">
        <f>AN68+AS68</f>
        <v>1035</v>
      </c>
      <c r="AY68" s="27"/>
      <c r="AZ68" s="27"/>
      <c r="BA68" s="27"/>
      <c r="BB68" s="27"/>
      <c r="BC68" s="27">
        <f>AN68-Y68</f>
        <v>-965</v>
      </c>
      <c r="BD68" s="27"/>
      <c r="BE68" s="27"/>
      <c r="BF68" s="27"/>
      <c r="BG68" s="27"/>
      <c r="BH68" s="27">
        <f>AS68-AD68</f>
        <v>0</v>
      </c>
      <c r="BI68" s="27"/>
      <c r="BJ68" s="27"/>
      <c r="BK68" s="27"/>
      <c r="BL68" s="27"/>
      <c r="BM68" s="27">
        <f>BC68+BH68</f>
        <v>-965</v>
      </c>
      <c r="BN68" s="27"/>
      <c r="BO68" s="27"/>
      <c r="BP68" s="27"/>
      <c r="BQ68" s="27"/>
      <c r="BR68" s="10"/>
      <c r="BS68" s="10"/>
      <c r="BT68" s="10"/>
      <c r="BU68" s="10"/>
      <c r="BV68" s="10"/>
      <c r="BW68" s="10"/>
      <c r="BX68" s="10"/>
      <c r="BY68" s="10"/>
      <c r="BZ68" s="8"/>
    </row>
    <row r="69" spans="1:78" s="22" customFormat="1" ht="15.75" x14ac:dyDescent="0.2">
      <c r="A69" s="35">
        <v>0</v>
      </c>
      <c r="B69" s="35"/>
      <c r="C69" s="36" t="s">
        <v>92</v>
      </c>
      <c r="D69" s="37"/>
      <c r="E69" s="37"/>
      <c r="F69" s="37"/>
      <c r="G69" s="37"/>
      <c r="H69" s="37"/>
      <c r="I69" s="38"/>
      <c r="J69" s="39" t="s">
        <v>77</v>
      </c>
      <c r="K69" s="39"/>
      <c r="L69" s="39"/>
      <c r="M69" s="39"/>
      <c r="N69" s="39"/>
      <c r="O69" s="36" t="s">
        <v>77</v>
      </c>
      <c r="P69" s="37"/>
      <c r="Q69" s="37"/>
      <c r="R69" s="37"/>
      <c r="S69" s="37"/>
      <c r="T69" s="37"/>
      <c r="U69" s="37"/>
      <c r="V69" s="37"/>
      <c r="W69" s="37"/>
      <c r="X69" s="38"/>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34"/>
      <c r="AY69" s="34"/>
      <c r="AZ69" s="34"/>
      <c r="BA69" s="34"/>
      <c r="BB69" s="34"/>
      <c r="BC69" s="34"/>
      <c r="BD69" s="34"/>
      <c r="BE69" s="34"/>
      <c r="BF69" s="34"/>
      <c r="BG69" s="34"/>
      <c r="BH69" s="34"/>
      <c r="BI69" s="34"/>
      <c r="BJ69" s="34"/>
      <c r="BK69" s="34"/>
      <c r="BL69" s="34"/>
      <c r="BM69" s="34"/>
      <c r="BN69" s="34"/>
      <c r="BO69" s="34"/>
      <c r="BP69" s="34"/>
      <c r="BQ69" s="34"/>
      <c r="BR69" s="24"/>
      <c r="BS69" s="24"/>
      <c r="BT69" s="24"/>
      <c r="BU69" s="24"/>
      <c r="BV69" s="24"/>
      <c r="BW69" s="24"/>
      <c r="BX69" s="24"/>
      <c r="BY69" s="24"/>
      <c r="BZ69" s="25"/>
    </row>
    <row r="70" spans="1:78" ht="51" customHeight="1" x14ac:dyDescent="0.2">
      <c r="A70" s="29">
        <v>0</v>
      </c>
      <c r="B70" s="29"/>
      <c r="C70" s="30" t="s">
        <v>446</v>
      </c>
      <c r="D70" s="31"/>
      <c r="E70" s="31"/>
      <c r="F70" s="31"/>
      <c r="G70" s="31"/>
      <c r="H70" s="31"/>
      <c r="I70" s="32"/>
      <c r="J70" s="33" t="s">
        <v>134</v>
      </c>
      <c r="K70" s="33"/>
      <c r="L70" s="33"/>
      <c r="M70" s="33"/>
      <c r="N70" s="33"/>
      <c r="O70" s="30" t="s">
        <v>94</v>
      </c>
      <c r="P70" s="31"/>
      <c r="Q70" s="31"/>
      <c r="R70" s="31"/>
      <c r="S70" s="31"/>
      <c r="T70" s="31"/>
      <c r="U70" s="31"/>
      <c r="V70" s="31"/>
      <c r="W70" s="31"/>
      <c r="X70" s="32"/>
      <c r="Y70" s="28">
        <v>29000</v>
      </c>
      <c r="Z70" s="28"/>
      <c r="AA70" s="28"/>
      <c r="AB70" s="28"/>
      <c r="AC70" s="28"/>
      <c r="AD70" s="28">
        <v>0</v>
      </c>
      <c r="AE70" s="28"/>
      <c r="AF70" s="28"/>
      <c r="AG70" s="28"/>
      <c r="AH70" s="28"/>
      <c r="AI70" s="28">
        <f>Y70+AD70</f>
        <v>29000</v>
      </c>
      <c r="AJ70" s="28"/>
      <c r="AK70" s="28"/>
      <c r="AL70" s="28"/>
      <c r="AM70" s="28"/>
      <c r="AN70" s="28">
        <v>29</v>
      </c>
      <c r="AO70" s="28"/>
      <c r="AP70" s="28"/>
      <c r="AQ70" s="28"/>
      <c r="AR70" s="28"/>
      <c r="AS70" s="28">
        <v>0</v>
      </c>
      <c r="AT70" s="28"/>
      <c r="AU70" s="28"/>
      <c r="AV70" s="28"/>
      <c r="AW70" s="28"/>
      <c r="AX70" s="27">
        <f>AN70+AS70</f>
        <v>29</v>
      </c>
      <c r="AY70" s="27"/>
      <c r="AZ70" s="27"/>
      <c r="BA70" s="27"/>
      <c r="BB70" s="27"/>
      <c r="BC70" s="27">
        <f>AN70-Y70</f>
        <v>-28971</v>
      </c>
      <c r="BD70" s="27"/>
      <c r="BE70" s="27"/>
      <c r="BF70" s="27"/>
      <c r="BG70" s="27"/>
      <c r="BH70" s="27">
        <f>AS70-AD70</f>
        <v>0</v>
      </c>
      <c r="BI70" s="27"/>
      <c r="BJ70" s="27"/>
      <c r="BK70" s="27"/>
      <c r="BL70" s="27"/>
      <c r="BM70" s="27">
        <f>BC70+BH70</f>
        <v>-28971</v>
      </c>
      <c r="BN70" s="27"/>
      <c r="BO70" s="27"/>
      <c r="BP70" s="27"/>
      <c r="BQ70" s="27"/>
      <c r="BR70" s="10"/>
      <c r="BS70" s="10"/>
      <c r="BT70" s="10"/>
      <c r="BU70" s="10"/>
      <c r="BV70" s="10"/>
      <c r="BW70" s="10"/>
      <c r="BX70" s="10"/>
      <c r="BY70" s="10"/>
      <c r="BZ70" s="8"/>
    </row>
    <row r="71" spans="1:78" ht="76.5" customHeight="1" x14ac:dyDescent="0.2">
      <c r="A71" s="29">
        <v>0</v>
      </c>
      <c r="B71" s="29"/>
      <c r="C71" s="30" t="s">
        <v>447</v>
      </c>
      <c r="D71" s="31"/>
      <c r="E71" s="31"/>
      <c r="F71" s="31"/>
      <c r="G71" s="31"/>
      <c r="H71" s="31"/>
      <c r="I71" s="32"/>
      <c r="J71" s="33" t="s">
        <v>134</v>
      </c>
      <c r="K71" s="33"/>
      <c r="L71" s="33"/>
      <c r="M71" s="33"/>
      <c r="N71" s="33"/>
      <c r="O71" s="30" t="s">
        <v>94</v>
      </c>
      <c r="P71" s="31"/>
      <c r="Q71" s="31"/>
      <c r="R71" s="31"/>
      <c r="S71" s="31"/>
      <c r="T71" s="31"/>
      <c r="U71" s="31"/>
      <c r="V71" s="31"/>
      <c r="W71" s="31"/>
      <c r="X71" s="32"/>
      <c r="Y71" s="28">
        <v>12000</v>
      </c>
      <c r="Z71" s="28"/>
      <c r="AA71" s="28"/>
      <c r="AB71" s="28"/>
      <c r="AC71" s="28"/>
      <c r="AD71" s="28">
        <v>0</v>
      </c>
      <c r="AE71" s="28"/>
      <c r="AF71" s="28"/>
      <c r="AG71" s="28"/>
      <c r="AH71" s="28"/>
      <c r="AI71" s="28">
        <f>Y71+AD71</f>
        <v>12000</v>
      </c>
      <c r="AJ71" s="28"/>
      <c r="AK71" s="28"/>
      <c r="AL71" s="28"/>
      <c r="AM71" s="28"/>
      <c r="AN71" s="28">
        <v>11902</v>
      </c>
      <c r="AO71" s="28"/>
      <c r="AP71" s="28"/>
      <c r="AQ71" s="28"/>
      <c r="AR71" s="28"/>
      <c r="AS71" s="28">
        <v>0</v>
      </c>
      <c r="AT71" s="28"/>
      <c r="AU71" s="28"/>
      <c r="AV71" s="28"/>
      <c r="AW71" s="28"/>
      <c r="AX71" s="27">
        <f>AN71+AS71</f>
        <v>11902</v>
      </c>
      <c r="AY71" s="27"/>
      <c r="AZ71" s="27"/>
      <c r="BA71" s="27"/>
      <c r="BB71" s="27"/>
      <c r="BC71" s="27">
        <f>AN71-Y71</f>
        <v>-98</v>
      </c>
      <c r="BD71" s="27"/>
      <c r="BE71" s="27"/>
      <c r="BF71" s="27"/>
      <c r="BG71" s="27"/>
      <c r="BH71" s="27">
        <f>AS71-AD71</f>
        <v>0</v>
      </c>
      <c r="BI71" s="27"/>
      <c r="BJ71" s="27"/>
      <c r="BK71" s="27"/>
      <c r="BL71" s="27"/>
      <c r="BM71" s="27">
        <f>BC71+BH71</f>
        <v>-98</v>
      </c>
      <c r="BN71" s="27"/>
      <c r="BO71" s="27"/>
      <c r="BP71" s="27"/>
      <c r="BQ71" s="27"/>
      <c r="BR71" s="10"/>
      <c r="BS71" s="10"/>
      <c r="BT71" s="10"/>
      <c r="BU71" s="10"/>
      <c r="BV71" s="10"/>
      <c r="BW71" s="10"/>
      <c r="BX71" s="10"/>
      <c r="BY71" s="10"/>
      <c r="BZ71" s="8"/>
    </row>
    <row r="72" spans="1:78" s="22" customFormat="1" ht="15.75" x14ac:dyDescent="0.2">
      <c r="A72" s="35">
        <v>0</v>
      </c>
      <c r="B72" s="35"/>
      <c r="C72" s="36" t="s">
        <v>98</v>
      </c>
      <c r="D72" s="37"/>
      <c r="E72" s="37"/>
      <c r="F72" s="37"/>
      <c r="G72" s="37"/>
      <c r="H72" s="37"/>
      <c r="I72" s="38"/>
      <c r="J72" s="39" t="s">
        <v>77</v>
      </c>
      <c r="K72" s="39"/>
      <c r="L72" s="39"/>
      <c r="M72" s="39"/>
      <c r="N72" s="39"/>
      <c r="O72" s="36" t="s">
        <v>77</v>
      </c>
      <c r="P72" s="37"/>
      <c r="Q72" s="37"/>
      <c r="R72" s="37"/>
      <c r="S72" s="37"/>
      <c r="T72" s="37"/>
      <c r="U72" s="37"/>
      <c r="V72" s="37"/>
      <c r="W72" s="37"/>
      <c r="X72" s="38"/>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34"/>
      <c r="AY72" s="34"/>
      <c r="AZ72" s="34"/>
      <c r="BA72" s="34"/>
      <c r="BB72" s="34"/>
      <c r="BC72" s="34"/>
      <c r="BD72" s="34"/>
      <c r="BE72" s="34"/>
      <c r="BF72" s="34"/>
      <c r="BG72" s="34"/>
      <c r="BH72" s="34"/>
      <c r="BI72" s="34"/>
      <c r="BJ72" s="34"/>
      <c r="BK72" s="34"/>
      <c r="BL72" s="34"/>
      <c r="BM72" s="34"/>
      <c r="BN72" s="34"/>
      <c r="BO72" s="34"/>
      <c r="BP72" s="34"/>
      <c r="BQ72" s="34"/>
      <c r="BR72" s="24"/>
      <c r="BS72" s="24"/>
      <c r="BT72" s="24"/>
      <c r="BU72" s="24"/>
      <c r="BV72" s="24"/>
      <c r="BW72" s="24"/>
      <c r="BX72" s="24"/>
      <c r="BY72" s="24"/>
      <c r="BZ72" s="25"/>
    </row>
    <row r="73" spans="1:78" ht="38.25" customHeight="1" x14ac:dyDescent="0.2">
      <c r="A73" s="29">
        <v>0</v>
      </c>
      <c r="B73" s="29"/>
      <c r="C73" s="30" t="s">
        <v>448</v>
      </c>
      <c r="D73" s="31"/>
      <c r="E73" s="31"/>
      <c r="F73" s="31"/>
      <c r="G73" s="31"/>
      <c r="H73" s="31"/>
      <c r="I73" s="32"/>
      <c r="J73" s="33" t="s">
        <v>100</v>
      </c>
      <c r="K73" s="33"/>
      <c r="L73" s="33"/>
      <c r="M73" s="33"/>
      <c r="N73" s="33"/>
      <c r="O73" s="30" t="s">
        <v>94</v>
      </c>
      <c r="P73" s="31"/>
      <c r="Q73" s="31"/>
      <c r="R73" s="31"/>
      <c r="S73" s="31"/>
      <c r="T73" s="31"/>
      <c r="U73" s="31"/>
      <c r="V73" s="31"/>
      <c r="W73" s="31"/>
      <c r="X73" s="32"/>
      <c r="Y73" s="28">
        <v>100</v>
      </c>
      <c r="Z73" s="28"/>
      <c r="AA73" s="28"/>
      <c r="AB73" s="28"/>
      <c r="AC73" s="28"/>
      <c r="AD73" s="28">
        <v>0</v>
      </c>
      <c r="AE73" s="28"/>
      <c r="AF73" s="28"/>
      <c r="AG73" s="28"/>
      <c r="AH73" s="28"/>
      <c r="AI73" s="28">
        <f>Y73+AD73</f>
        <v>100</v>
      </c>
      <c r="AJ73" s="28"/>
      <c r="AK73" s="28"/>
      <c r="AL73" s="28"/>
      <c r="AM73" s="28"/>
      <c r="AN73" s="28">
        <v>100</v>
      </c>
      <c r="AO73" s="28"/>
      <c r="AP73" s="28"/>
      <c r="AQ73" s="28"/>
      <c r="AR73" s="28"/>
      <c r="AS73" s="28">
        <v>0</v>
      </c>
      <c r="AT73" s="28"/>
      <c r="AU73" s="28"/>
      <c r="AV73" s="28"/>
      <c r="AW73" s="28"/>
      <c r="AX73" s="27">
        <f>AN73+AS73</f>
        <v>100</v>
      </c>
      <c r="AY73" s="27"/>
      <c r="AZ73" s="27"/>
      <c r="BA73" s="27"/>
      <c r="BB73" s="27"/>
      <c r="BC73" s="27">
        <f>AN73-Y73</f>
        <v>0</v>
      </c>
      <c r="BD73" s="27"/>
      <c r="BE73" s="27"/>
      <c r="BF73" s="27"/>
      <c r="BG73" s="27"/>
      <c r="BH73" s="27">
        <f>AS73-AD73</f>
        <v>0</v>
      </c>
      <c r="BI73" s="27"/>
      <c r="BJ73" s="27"/>
      <c r="BK73" s="27"/>
      <c r="BL73" s="27"/>
      <c r="BM73" s="27">
        <f>BC73+BH73</f>
        <v>0</v>
      </c>
      <c r="BN73" s="27"/>
      <c r="BO73" s="27"/>
      <c r="BP73" s="27"/>
      <c r="BQ73" s="27"/>
      <c r="BR73" s="10"/>
      <c r="BS73" s="10"/>
      <c r="BT73" s="10"/>
      <c r="BU73" s="10"/>
      <c r="BV73" s="10"/>
      <c r="BW73" s="10"/>
      <c r="BX73" s="10"/>
      <c r="BY73" s="10"/>
      <c r="BZ73" s="8"/>
    </row>
    <row r="74" spans="1:78" ht="76.5" customHeight="1" x14ac:dyDescent="0.2">
      <c r="A74" s="29">
        <v>0</v>
      </c>
      <c r="B74" s="29"/>
      <c r="C74" s="30" t="s">
        <v>449</v>
      </c>
      <c r="D74" s="31"/>
      <c r="E74" s="31"/>
      <c r="F74" s="31"/>
      <c r="G74" s="31"/>
      <c r="H74" s="31"/>
      <c r="I74" s="32"/>
      <c r="J74" s="33" t="s">
        <v>100</v>
      </c>
      <c r="K74" s="33"/>
      <c r="L74" s="33"/>
      <c r="M74" s="33"/>
      <c r="N74" s="33"/>
      <c r="O74" s="30" t="s">
        <v>94</v>
      </c>
      <c r="P74" s="31"/>
      <c r="Q74" s="31"/>
      <c r="R74" s="31"/>
      <c r="S74" s="31"/>
      <c r="T74" s="31"/>
      <c r="U74" s="31"/>
      <c r="V74" s="31"/>
      <c r="W74" s="31"/>
      <c r="X74" s="32"/>
      <c r="Y74" s="28">
        <v>17.239999999999998</v>
      </c>
      <c r="Z74" s="28"/>
      <c r="AA74" s="28"/>
      <c r="AB74" s="28"/>
      <c r="AC74" s="28"/>
      <c r="AD74" s="28">
        <v>0</v>
      </c>
      <c r="AE74" s="28"/>
      <c r="AF74" s="28"/>
      <c r="AG74" s="28"/>
      <c r="AH74" s="28"/>
      <c r="AI74" s="28">
        <f>Y74+AD74</f>
        <v>17.239999999999998</v>
      </c>
      <c r="AJ74" s="28"/>
      <c r="AK74" s="28"/>
      <c r="AL74" s="28"/>
      <c r="AM74" s="28"/>
      <c r="AN74" s="28">
        <v>100</v>
      </c>
      <c r="AO74" s="28"/>
      <c r="AP74" s="28"/>
      <c r="AQ74" s="28"/>
      <c r="AR74" s="28"/>
      <c r="AS74" s="28">
        <v>0</v>
      </c>
      <c r="AT74" s="28"/>
      <c r="AU74" s="28"/>
      <c r="AV74" s="28"/>
      <c r="AW74" s="28"/>
      <c r="AX74" s="27">
        <f>AN74+AS74</f>
        <v>100</v>
      </c>
      <c r="AY74" s="27"/>
      <c r="AZ74" s="27"/>
      <c r="BA74" s="27"/>
      <c r="BB74" s="27"/>
      <c r="BC74" s="27">
        <f>AN74-Y74</f>
        <v>82.76</v>
      </c>
      <c r="BD74" s="27"/>
      <c r="BE74" s="27"/>
      <c r="BF74" s="27"/>
      <c r="BG74" s="27"/>
      <c r="BH74" s="27">
        <f>AS74-AD74</f>
        <v>0</v>
      </c>
      <c r="BI74" s="27"/>
      <c r="BJ74" s="27"/>
      <c r="BK74" s="27"/>
      <c r="BL74" s="27"/>
      <c r="BM74" s="27">
        <f>BC74+BH74</f>
        <v>82.76</v>
      </c>
      <c r="BN74" s="27"/>
      <c r="BO74" s="27"/>
      <c r="BP74" s="27"/>
      <c r="BQ74" s="27"/>
      <c r="BR74" s="10"/>
      <c r="BS74" s="10"/>
      <c r="BT74" s="10"/>
      <c r="BU74" s="10"/>
      <c r="BV74" s="10"/>
      <c r="BW74" s="10"/>
      <c r="BX74" s="10"/>
      <c r="BY74" s="10"/>
      <c r="BZ74" s="8"/>
    </row>
    <row r="76" spans="1:78" ht="15.95" customHeight="1" x14ac:dyDescent="0.2">
      <c r="A76" s="52" t="s">
        <v>56</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row>
    <row r="77" spans="1:78" ht="158.25" customHeight="1" x14ac:dyDescent="0.2">
      <c r="A77" s="26" t="s">
        <v>450</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row>
    <row r="78" spans="1:78" ht="15.95" customHeight="1"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79" spans="1:78" ht="15.9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78" ht="29.25" customHeight="1" x14ac:dyDescent="0.2">
      <c r="A80" s="90" t="s">
        <v>107</v>
      </c>
      <c r="B80" s="91"/>
      <c r="C80" s="91"/>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3"/>
      <c r="AO80" s="3"/>
      <c r="AP80" s="93" t="s">
        <v>109</v>
      </c>
      <c r="AQ80" s="54"/>
      <c r="AR80" s="54"/>
      <c r="AS80" s="54"/>
      <c r="AT80" s="54"/>
      <c r="AU80" s="54"/>
      <c r="AV80" s="54"/>
      <c r="AW80" s="54"/>
      <c r="AX80" s="54"/>
      <c r="AY80" s="54"/>
      <c r="AZ80" s="54"/>
      <c r="BA80" s="54"/>
      <c r="BB80" s="54"/>
      <c r="BC80" s="54"/>
      <c r="BD80" s="54"/>
      <c r="BE80" s="54"/>
      <c r="BF80" s="54"/>
      <c r="BG80" s="54"/>
      <c r="BH80" s="54"/>
    </row>
    <row r="81" spans="1:60" x14ac:dyDescent="0.2">
      <c r="W81" s="89" t="s">
        <v>12</v>
      </c>
      <c r="X81" s="89"/>
      <c r="Y81" s="89"/>
      <c r="Z81" s="89"/>
      <c r="AA81" s="89"/>
      <c r="AB81" s="89"/>
      <c r="AC81" s="89"/>
      <c r="AD81" s="89"/>
      <c r="AE81" s="89"/>
      <c r="AF81" s="89"/>
      <c r="AG81" s="89"/>
      <c r="AH81" s="89"/>
      <c r="AI81" s="89"/>
      <c r="AJ81" s="89"/>
      <c r="AK81" s="89"/>
      <c r="AL81" s="89"/>
      <c r="AM81" s="89"/>
      <c r="AN81" s="19"/>
      <c r="AO81" s="19"/>
      <c r="AP81" s="89" t="s">
        <v>13</v>
      </c>
      <c r="AQ81" s="89"/>
      <c r="AR81" s="89"/>
      <c r="AS81" s="89"/>
      <c r="AT81" s="89"/>
      <c r="AU81" s="89"/>
      <c r="AV81" s="89"/>
      <c r="AW81" s="89"/>
      <c r="AX81" s="89"/>
      <c r="AY81" s="89"/>
      <c r="AZ81" s="89"/>
      <c r="BA81" s="89"/>
      <c r="BB81" s="89"/>
      <c r="BC81" s="89"/>
      <c r="BD81" s="89"/>
      <c r="BE81" s="89"/>
      <c r="BF81" s="89"/>
      <c r="BG81" s="89"/>
      <c r="BH81" s="89"/>
    </row>
    <row r="84" spans="1:60" ht="31.5" customHeight="1" x14ac:dyDescent="0.2">
      <c r="A84" s="90" t="s">
        <v>108</v>
      </c>
      <c r="B84" s="91"/>
      <c r="C84" s="91"/>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3"/>
      <c r="AO84" s="3"/>
      <c r="AP84" s="93" t="s">
        <v>110</v>
      </c>
      <c r="AQ84" s="54"/>
      <c r="AR84" s="54"/>
      <c r="AS84" s="54"/>
      <c r="AT84" s="54"/>
      <c r="AU84" s="54"/>
      <c r="AV84" s="54"/>
      <c r="AW84" s="54"/>
      <c r="AX84" s="54"/>
      <c r="AY84" s="54"/>
      <c r="AZ84" s="54"/>
      <c r="BA84" s="54"/>
      <c r="BB84" s="54"/>
      <c r="BC84" s="54"/>
      <c r="BD84" s="54"/>
      <c r="BE84" s="54"/>
      <c r="BF84" s="54"/>
      <c r="BG84" s="54"/>
      <c r="BH84" s="54"/>
    </row>
    <row r="85" spans="1:60" x14ac:dyDescent="0.2">
      <c r="W85" s="89" t="s">
        <v>12</v>
      </c>
      <c r="X85" s="89"/>
      <c r="Y85" s="89"/>
      <c r="Z85" s="89"/>
      <c r="AA85" s="89"/>
      <c r="AB85" s="89"/>
      <c r="AC85" s="89"/>
      <c r="AD85" s="89"/>
      <c r="AE85" s="89"/>
      <c r="AF85" s="89"/>
      <c r="AG85" s="89"/>
      <c r="AH85" s="89"/>
      <c r="AI85" s="89"/>
      <c r="AJ85" s="89"/>
      <c r="AK85" s="89"/>
      <c r="AL85" s="89"/>
      <c r="AM85" s="89"/>
      <c r="AN85" s="19"/>
      <c r="AO85" s="19"/>
      <c r="AP85" s="89" t="s">
        <v>13</v>
      </c>
      <c r="AQ85" s="89"/>
      <c r="AR85" s="89"/>
      <c r="AS85" s="89"/>
      <c r="AT85" s="89"/>
      <c r="AU85" s="89"/>
      <c r="AV85" s="89"/>
      <c r="AW85" s="89"/>
      <c r="AX85" s="89"/>
      <c r="AY85" s="89"/>
      <c r="AZ85" s="89"/>
      <c r="BA85" s="89"/>
      <c r="BB85" s="89"/>
      <c r="BC85" s="89"/>
      <c r="BD85" s="89"/>
      <c r="BE85" s="89"/>
      <c r="BF85" s="89"/>
      <c r="BG85" s="89"/>
      <c r="BH85" s="89"/>
    </row>
  </sheetData>
  <mergeCells count="381">
    <mergeCell ref="W81:AM81"/>
    <mergeCell ref="AP81:BH81"/>
    <mergeCell ref="A84:V84"/>
    <mergeCell ref="W84:AM84"/>
    <mergeCell ref="AP84:BH84"/>
    <mergeCell ref="W85:AM85"/>
    <mergeCell ref="AP85:BH85"/>
    <mergeCell ref="BM74:BQ74"/>
    <mergeCell ref="A76:BL76"/>
    <mergeCell ref="A77:BL77"/>
    <mergeCell ref="A80:V80"/>
    <mergeCell ref="W80:AM80"/>
    <mergeCell ref="AP80:BH80"/>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6:AY46"/>
    <mergeCell ref="AZ46:BC46"/>
    <mergeCell ref="BD46:BH46"/>
    <mergeCell ref="BI46:BM46"/>
    <mergeCell ref="BN46:BQ46"/>
    <mergeCell ref="A48:BL48"/>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39" priority="23" stopIfTrue="1" operator="equal">
      <formula>$C62</formula>
    </cfRule>
  </conditionalFormatting>
  <conditionalFormatting sqref="A63:B63">
    <cfRule type="cellIs" dxfId="38" priority="24" stopIfTrue="1" operator="equal">
      <formula>0</formula>
    </cfRule>
  </conditionalFormatting>
  <conditionalFormatting sqref="C64">
    <cfRule type="cellIs" dxfId="37" priority="21" stopIfTrue="1" operator="equal">
      <formula>$C63</formula>
    </cfRule>
  </conditionalFormatting>
  <conditionalFormatting sqref="A64:B64">
    <cfRule type="cellIs" dxfId="36" priority="22" stopIfTrue="1" operator="equal">
      <formula>0</formula>
    </cfRule>
  </conditionalFormatting>
  <conditionalFormatting sqref="C65">
    <cfRule type="cellIs" dxfId="35" priority="19" stopIfTrue="1" operator="equal">
      <formula>$C64</formula>
    </cfRule>
  </conditionalFormatting>
  <conditionalFormatting sqref="A65:B65">
    <cfRule type="cellIs" dxfId="34" priority="20" stopIfTrue="1" operator="equal">
      <formula>0</formula>
    </cfRule>
  </conditionalFormatting>
  <conditionalFormatting sqref="C66">
    <cfRule type="cellIs" dxfId="33" priority="17" stopIfTrue="1" operator="equal">
      <formula>$C65</formula>
    </cfRule>
  </conditionalFormatting>
  <conditionalFormatting sqref="A66:B66">
    <cfRule type="cellIs" dxfId="32" priority="18" stopIfTrue="1" operator="equal">
      <formula>0</formula>
    </cfRule>
  </conditionalFormatting>
  <conditionalFormatting sqref="C67">
    <cfRule type="cellIs" dxfId="31" priority="15" stopIfTrue="1" operator="equal">
      <formula>$C66</formula>
    </cfRule>
  </conditionalFormatting>
  <conditionalFormatting sqref="A67:B67">
    <cfRule type="cellIs" dxfId="30" priority="16" stopIfTrue="1" operator="equal">
      <formula>0</formula>
    </cfRule>
  </conditionalFormatting>
  <conditionalFormatting sqref="C68">
    <cfRule type="cellIs" dxfId="29" priority="13" stopIfTrue="1" operator="equal">
      <formula>$C67</formula>
    </cfRule>
  </conditionalFormatting>
  <conditionalFormatting sqref="A68:B68">
    <cfRule type="cellIs" dxfId="28" priority="14" stopIfTrue="1" operator="equal">
      <formula>0</formula>
    </cfRule>
  </conditionalFormatting>
  <conditionalFormatting sqref="C69">
    <cfRule type="cellIs" dxfId="27" priority="11" stopIfTrue="1" operator="equal">
      <formula>$C68</formula>
    </cfRule>
  </conditionalFormatting>
  <conditionalFormatting sqref="A69:B69">
    <cfRule type="cellIs" dxfId="26" priority="12" stopIfTrue="1" operator="equal">
      <formula>0</formula>
    </cfRule>
  </conditionalFormatting>
  <conditionalFormatting sqref="C70">
    <cfRule type="cellIs" dxfId="25" priority="9" stopIfTrue="1" operator="equal">
      <formula>$C69</formula>
    </cfRule>
  </conditionalFormatting>
  <conditionalFormatting sqref="A70:B70">
    <cfRule type="cellIs" dxfId="24" priority="10" stopIfTrue="1" operator="equal">
      <formula>0</formula>
    </cfRule>
  </conditionalFormatting>
  <conditionalFormatting sqref="C71">
    <cfRule type="cellIs" dxfId="23" priority="7" stopIfTrue="1" operator="equal">
      <formula>$C70</formula>
    </cfRule>
  </conditionalFormatting>
  <conditionalFormatting sqref="A71:B71">
    <cfRule type="cellIs" dxfId="22" priority="8" stopIfTrue="1" operator="equal">
      <formula>0</formula>
    </cfRule>
  </conditionalFormatting>
  <conditionalFormatting sqref="C72">
    <cfRule type="cellIs" dxfId="21" priority="5" stopIfTrue="1" operator="equal">
      <formula>$C71</formula>
    </cfRule>
  </conditionalFormatting>
  <conditionalFormatting sqref="A72:B72">
    <cfRule type="cellIs" dxfId="20" priority="6" stopIfTrue="1" operator="equal">
      <formula>0</formula>
    </cfRule>
  </conditionalFormatting>
  <conditionalFormatting sqref="C73">
    <cfRule type="cellIs" dxfId="19" priority="3" stopIfTrue="1" operator="equal">
      <formula>$C72</formula>
    </cfRule>
  </conditionalFormatting>
  <conditionalFormatting sqref="A73:B73">
    <cfRule type="cellIs" dxfId="18" priority="4" stopIfTrue="1" operator="equal">
      <formula>0</formula>
    </cfRule>
  </conditionalFormatting>
  <conditionalFormatting sqref="C74">
    <cfRule type="cellIs" dxfId="17" priority="1" stopIfTrue="1" operator="equal">
      <formula>$C73</formula>
    </cfRule>
  </conditionalFormatting>
  <conditionalFormatting sqref="A74:B74">
    <cfRule type="cellIs" dxfId="16"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75" max="6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6"/>
  <sheetViews>
    <sheetView view="pageBreakPreview" topLeftCell="A70" zoomScale="60" zoomScaleNormal="100" workbookViewId="0">
      <selection activeCell="N82" sqref="N82"/>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8"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8.75" customHeight="1" x14ac:dyDescent="0.2">
      <c r="A20" s="47" t="s">
        <v>42</v>
      </c>
      <c r="B20" s="47"/>
      <c r="C20" s="14"/>
      <c r="D20" s="48" t="s">
        <v>409</v>
      </c>
      <c r="E20" s="49"/>
      <c r="F20" s="49"/>
      <c r="G20" s="49"/>
      <c r="H20" s="49"/>
      <c r="I20" s="49"/>
      <c r="J20" s="49"/>
      <c r="K20" s="14"/>
      <c r="L20" s="48" t="s">
        <v>410</v>
      </c>
      <c r="M20" s="49"/>
      <c r="N20" s="49"/>
      <c r="O20" s="49"/>
      <c r="P20" s="49"/>
      <c r="Q20" s="49"/>
      <c r="R20" s="49"/>
      <c r="S20" s="49"/>
      <c r="T20" s="49"/>
      <c r="U20" s="49"/>
      <c r="V20" s="49"/>
      <c r="W20" s="49"/>
      <c r="X20" s="49"/>
      <c r="Y20" s="49"/>
      <c r="Z20" s="49"/>
      <c r="AA20" s="49"/>
      <c r="AB20" s="49"/>
      <c r="AC20" s="53" t="s">
        <v>411</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412</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413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414</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7" spans="1:79" ht="12.75" customHeight="1" x14ac:dyDescent="0.2">
      <c r="A37" s="84">
        <v>2</v>
      </c>
      <c r="B37" s="84"/>
      <c r="C37" s="84"/>
      <c r="D37" s="84"/>
      <c r="E37" s="84"/>
      <c r="F37" s="84"/>
      <c r="G37" s="96" t="s">
        <v>415</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8"/>
    </row>
    <row r="39" spans="1:79" ht="15.75" customHeight="1" x14ac:dyDescent="0.2">
      <c r="A39" s="52" t="s">
        <v>51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row>
    <row r="40" spans="1:79" ht="15" customHeight="1" x14ac:dyDescent="0.2">
      <c r="A40" s="79" t="s">
        <v>111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row>
    <row r="41" spans="1:79" ht="48" customHeight="1" x14ac:dyDescent="0.2">
      <c r="A41" s="29" t="s">
        <v>6</v>
      </c>
      <c r="B41" s="29"/>
      <c r="C41" s="29" t="s">
        <v>33</v>
      </c>
      <c r="D41" s="29"/>
      <c r="E41" s="29"/>
      <c r="F41" s="29"/>
      <c r="G41" s="29"/>
      <c r="H41" s="29"/>
      <c r="I41" s="29"/>
      <c r="J41" s="29"/>
      <c r="K41" s="29"/>
      <c r="L41" s="29"/>
      <c r="M41" s="29"/>
      <c r="N41" s="29"/>
      <c r="O41" s="29"/>
      <c r="P41" s="29"/>
      <c r="Q41" s="29"/>
      <c r="R41" s="29"/>
      <c r="S41" s="29"/>
      <c r="T41" s="29"/>
      <c r="U41" s="29"/>
      <c r="V41" s="29"/>
      <c r="W41" s="29"/>
      <c r="X41" s="29"/>
      <c r="Y41" s="29"/>
      <c r="Z41" s="29"/>
      <c r="AA41" s="29" t="s">
        <v>30</v>
      </c>
      <c r="AB41" s="29"/>
      <c r="AC41" s="29"/>
      <c r="AD41" s="29"/>
      <c r="AE41" s="29"/>
      <c r="AF41" s="29"/>
      <c r="AG41" s="29"/>
      <c r="AH41" s="29"/>
      <c r="AI41" s="29"/>
      <c r="AJ41" s="29"/>
      <c r="AK41" s="29"/>
      <c r="AL41" s="29"/>
      <c r="AM41" s="29"/>
      <c r="AN41" s="29"/>
      <c r="AO41" s="29"/>
      <c r="AP41" s="29" t="s">
        <v>54</v>
      </c>
      <c r="AQ41" s="29"/>
      <c r="AR41" s="29"/>
      <c r="AS41" s="29"/>
      <c r="AT41" s="29"/>
      <c r="AU41" s="29"/>
      <c r="AV41" s="29"/>
      <c r="AW41" s="29"/>
      <c r="AX41" s="29"/>
      <c r="AY41" s="29"/>
      <c r="AZ41" s="29"/>
      <c r="BA41" s="29"/>
      <c r="BB41" s="29"/>
      <c r="BC41" s="29"/>
      <c r="BD41" s="29" t="s">
        <v>3</v>
      </c>
      <c r="BE41" s="29"/>
      <c r="BF41" s="29"/>
      <c r="BG41" s="29"/>
      <c r="BH41" s="29"/>
      <c r="BI41" s="29"/>
      <c r="BJ41" s="29"/>
      <c r="BK41" s="29"/>
      <c r="BL41" s="29"/>
      <c r="BM41" s="29"/>
      <c r="BN41" s="29"/>
      <c r="BO41" s="29"/>
      <c r="BP41" s="29"/>
      <c r="BQ41" s="29"/>
    </row>
    <row r="42" spans="1:79" ht="29.1"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t="s">
        <v>5</v>
      </c>
      <c r="AB42" s="29"/>
      <c r="AC42" s="29"/>
      <c r="AD42" s="29"/>
      <c r="AE42" s="29"/>
      <c r="AF42" s="29" t="s">
        <v>4</v>
      </c>
      <c r="AG42" s="29"/>
      <c r="AH42" s="29"/>
      <c r="AI42" s="29"/>
      <c r="AJ42" s="29"/>
      <c r="AK42" s="29" t="s">
        <v>31</v>
      </c>
      <c r="AL42" s="29"/>
      <c r="AM42" s="29"/>
      <c r="AN42" s="29"/>
      <c r="AO42" s="29"/>
      <c r="AP42" s="29" t="s">
        <v>5</v>
      </c>
      <c r="AQ42" s="29"/>
      <c r="AR42" s="29"/>
      <c r="AS42" s="29"/>
      <c r="AT42" s="29"/>
      <c r="AU42" s="29" t="s">
        <v>4</v>
      </c>
      <c r="AV42" s="29"/>
      <c r="AW42" s="29"/>
      <c r="AX42" s="29"/>
      <c r="AY42" s="29"/>
      <c r="AZ42" s="29" t="s">
        <v>31</v>
      </c>
      <c r="BA42" s="29"/>
      <c r="BB42" s="29"/>
      <c r="BC42" s="29"/>
      <c r="BD42" s="29" t="s">
        <v>5</v>
      </c>
      <c r="BE42" s="29"/>
      <c r="BF42" s="29"/>
      <c r="BG42" s="29"/>
      <c r="BH42" s="29"/>
      <c r="BI42" s="29" t="s">
        <v>4</v>
      </c>
      <c r="BJ42" s="29"/>
      <c r="BK42" s="29"/>
      <c r="BL42" s="29"/>
      <c r="BM42" s="29"/>
      <c r="BN42" s="29" t="s">
        <v>32</v>
      </c>
      <c r="BO42" s="29"/>
      <c r="BP42" s="29"/>
      <c r="BQ42" s="29"/>
    </row>
    <row r="43" spans="1:79" ht="15.95" customHeight="1" x14ac:dyDescent="0.2">
      <c r="A43" s="50">
        <v>1</v>
      </c>
      <c r="B43" s="50"/>
      <c r="C43" s="50">
        <v>2</v>
      </c>
      <c r="D43" s="50"/>
      <c r="E43" s="50"/>
      <c r="F43" s="50"/>
      <c r="G43" s="50"/>
      <c r="H43" s="50"/>
      <c r="I43" s="50"/>
      <c r="J43" s="50"/>
      <c r="K43" s="50"/>
      <c r="L43" s="50"/>
      <c r="M43" s="50"/>
      <c r="N43" s="50"/>
      <c r="O43" s="50"/>
      <c r="P43" s="50"/>
      <c r="Q43" s="50"/>
      <c r="R43" s="50"/>
      <c r="S43" s="50"/>
      <c r="T43" s="50"/>
      <c r="U43" s="50"/>
      <c r="V43" s="50"/>
      <c r="W43" s="50"/>
      <c r="X43" s="50"/>
      <c r="Y43" s="50"/>
      <c r="Z43" s="50"/>
      <c r="AA43" s="75">
        <v>3</v>
      </c>
      <c r="AB43" s="76"/>
      <c r="AC43" s="76"/>
      <c r="AD43" s="76"/>
      <c r="AE43" s="77"/>
      <c r="AF43" s="75">
        <v>4</v>
      </c>
      <c r="AG43" s="76"/>
      <c r="AH43" s="76"/>
      <c r="AI43" s="76"/>
      <c r="AJ43" s="77"/>
      <c r="AK43" s="75">
        <v>5</v>
      </c>
      <c r="AL43" s="76"/>
      <c r="AM43" s="76"/>
      <c r="AN43" s="76"/>
      <c r="AO43" s="77"/>
      <c r="AP43" s="75">
        <v>6</v>
      </c>
      <c r="AQ43" s="76"/>
      <c r="AR43" s="76"/>
      <c r="AS43" s="76"/>
      <c r="AT43" s="77"/>
      <c r="AU43" s="75">
        <v>7</v>
      </c>
      <c r="AV43" s="76"/>
      <c r="AW43" s="76"/>
      <c r="AX43" s="76"/>
      <c r="AY43" s="77"/>
      <c r="AZ43" s="75">
        <v>8</v>
      </c>
      <c r="BA43" s="76"/>
      <c r="BB43" s="76"/>
      <c r="BC43" s="77"/>
      <c r="BD43" s="75">
        <v>9</v>
      </c>
      <c r="BE43" s="76"/>
      <c r="BF43" s="76"/>
      <c r="BG43" s="76"/>
      <c r="BH43" s="77"/>
      <c r="BI43" s="50">
        <v>10</v>
      </c>
      <c r="BJ43" s="50"/>
      <c r="BK43" s="50"/>
      <c r="BL43" s="50"/>
      <c r="BM43" s="50"/>
      <c r="BN43" s="50">
        <v>11</v>
      </c>
      <c r="BO43" s="50"/>
      <c r="BP43" s="50"/>
      <c r="BQ43" s="50"/>
    </row>
    <row r="44" spans="1:79" ht="15.75" hidden="1" customHeight="1" x14ac:dyDescent="0.2">
      <c r="A44" s="84" t="s">
        <v>18</v>
      </c>
      <c r="B44" s="84"/>
      <c r="C44" s="72" t="s">
        <v>19</v>
      </c>
      <c r="D44" s="72"/>
      <c r="E44" s="72"/>
      <c r="F44" s="72"/>
      <c r="G44" s="72"/>
      <c r="H44" s="72"/>
      <c r="I44" s="72"/>
      <c r="J44" s="72"/>
      <c r="K44" s="72"/>
      <c r="L44" s="72"/>
      <c r="M44" s="72"/>
      <c r="N44" s="72"/>
      <c r="O44" s="72"/>
      <c r="P44" s="72"/>
      <c r="Q44" s="72"/>
      <c r="R44" s="72"/>
      <c r="S44" s="72"/>
      <c r="T44" s="72"/>
      <c r="U44" s="72"/>
      <c r="V44" s="72"/>
      <c r="W44" s="72"/>
      <c r="X44" s="72"/>
      <c r="Y44" s="72"/>
      <c r="Z44" s="73"/>
      <c r="AA44" s="71" t="s">
        <v>15</v>
      </c>
      <c r="AB44" s="71"/>
      <c r="AC44" s="71"/>
      <c r="AD44" s="71"/>
      <c r="AE44" s="71"/>
      <c r="AF44" s="71" t="s">
        <v>14</v>
      </c>
      <c r="AG44" s="71"/>
      <c r="AH44" s="71"/>
      <c r="AI44" s="71"/>
      <c r="AJ44" s="71"/>
      <c r="AK44" s="87" t="s">
        <v>21</v>
      </c>
      <c r="AL44" s="87"/>
      <c r="AM44" s="87"/>
      <c r="AN44" s="87"/>
      <c r="AO44" s="87"/>
      <c r="AP44" s="71" t="s">
        <v>16</v>
      </c>
      <c r="AQ44" s="71"/>
      <c r="AR44" s="71"/>
      <c r="AS44" s="71"/>
      <c r="AT44" s="71"/>
      <c r="AU44" s="71" t="s">
        <v>17</v>
      </c>
      <c r="AV44" s="71"/>
      <c r="AW44" s="71"/>
      <c r="AX44" s="71"/>
      <c r="AY44" s="71"/>
      <c r="AZ44" s="87" t="s">
        <v>21</v>
      </c>
      <c r="BA44" s="87"/>
      <c r="BB44" s="87"/>
      <c r="BC44" s="87"/>
      <c r="BD44" s="95" t="s">
        <v>37</v>
      </c>
      <c r="BE44" s="95"/>
      <c r="BF44" s="95"/>
      <c r="BG44" s="95"/>
      <c r="BH44" s="95"/>
      <c r="BI44" s="95" t="s">
        <v>37</v>
      </c>
      <c r="BJ44" s="95"/>
      <c r="BK44" s="95"/>
      <c r="BL44" s="95"/>
      <c r="BM44" s="95"/>
      <c r="BN44" s="74" t="s">
        <v>21</v>
      </c>
      <c r="BO44" s="74"/>
      <c r="BP44" s="74"/>
      <c r="BQ44" s="74"/>
      <c r="CA44" s="1" t="s">
        <v>24</v>
      </c>
    </row>
    <row r="45" spans="1:79" ht="15.75" customHeight="1" x14ac:dyDescent="0.2">
      <c r="A45" s="29">
        <v>1</v>
      </c>
      <c r="B45" s="29"/>
      <c r="C45" s="41" t="s">
        <v>416</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100000</v>
      </c>
      <c r="AG45" s="45"/>
      <c r="AH45" s="45"/>
      <c r="AI45" s="45"/>
      <c r="AJ45" s="45"/>
      <c r="AK45" s="45">
        <f>AA45+AF45</f>
        <v>100000</v>
      </c>
      <c r="AL45" s="45"/>
      <c r="AM45" s="45"/>
      <c r="AN45" s="45"/>
      <c r="AO45" s="45"/>
      <c r="AP45" s="45">
        <v>0</v>
      </c>
      <c r="AQ45" s="45"/>
      <c r="AR45" s="45"/>
      <c r="AS45" s="45"/>
      <c r="AT45" s="45"/>
      <c r="AU45" s="45">
        <v>100000</v>
      </c>
      <c r="AV45" s="45"/>
      <c r="AW45" s="45"/>
      <c r="AX45" s="45"/>
      <c r="AY45" s="45"/>
      <c r="AZ45" s="45">
        <f>AP45+AU45</f>
        <v>100000</v>
      </c>
      <c r="BA45" s="45"/>
      <c r="BB45" s="45"/>
      <c r="BC45" s="45"/>
      <c r="BD45" s="45">
        <f>AP45-AA45</f>
        <v>0</v>
      </c>
      <c r="BE45" s="45"/>
      <c r="BF45" s="45"/>
      <c r="BG45" s="45"/>
      <c r="BH45" s="45"/>
      <c r="BI45" s="45">
        <f>AU45-AF45</f>
        <v>0</v>
      </c>
      <c r="BJ45" s="45"/>
      <c r="BK45" s="45"/>
      <c r="BL45" s="45"/>
      <c r="BM45" s="45"/>
      <c r="BN45" s="45">
        <f>BD45+BI45</f>
        <v>0</v>
      </c>
      <c r="BO45" s="45"/>
      <c r="BP45" s="45"/>
      <c r="BQ45" s="45"/>
      <c r="CA45" s="1" t="s">
        <v>25</v>
      </c>
    </row>
    <row r="46" spans="1:79" ht="15.75" customHeight="1" x14ac:dyDescent="0.2">
      <c r="A46" s="29">
        <v>2</v>
      </c>
      <c r="B46" s="29"/>
      <c r="C46" s="41" t="s">
        <v>417</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28400</v>
      </c>
      <c r="AG46" s="45"/>
      <c r="AH46" s="45"/>
      <c r="AI46" s="45"/>
      <c r="AJ46" s="45"/>
      <c r="AK46" s="45">
        <f>AA46+AF46</f>
        <v>28400</v>
      </c>
      <c r="AL46" s="45"/>
      <c r="AM46" s="45"/>
      <c r="AN46" s="45"/>
      <c r="AO46" s="45"/>
      <c r="AP46" s="45">
        <v>0</v>
      </c>
      <c r="AQ46" s="45"/>
      <c r="AR46" s="45"/>
      <c r="AS46" s="45"/>
      <c r="AT46" s="45"/>
      <c r="AU46" s="45">
        <v>10800.82</v>
      </c>
      <c r="AV46" s="45"/>
      <c r="AW46" s="45"/>
      <c r="AX46" s="45"/>
      <c r="AY46" s="45"/>
      <c r="AZ46" s="45">
        <f>AP46+AU46</f>
        <v>10800.82</v>
      </c>
      <c r="BA46" s="45"/>
      <c r="BB46" s="45"/>
      <c r="BC46" s="45"/>
      <c r="BD46" s="45">
        <f>AP46-AA46</f>
        <v>0</v>
      </c>
      <c r="BE46" s="45"/>
      <c r="BF46" s="45"/>
      <c r="BG46" s="45"/>
      <c r="BH46" s="45"/>
      <c r="BI46" s="45">
        <f>AU46-AF46</f>
        <v>-17599.18</v>
      </c>
      <c r="BJ46" s="45"/>
      <c r="BK46" s="45"/>
      <c r="BL46" s="45"/>
      <c r="BM46" s="45"/>
      <c r="BN46" s="45">
        <f>BD46+BI46</f>
        <v>-17599.18</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0</v>
      </c>
      <c r="AB47" s="44"/>
      <c r="AC47" s="44"/>
      <c r="AD47" s="44"/>
      <c r="AE47" s="44"/>
      <c r="AF47" s="44">
        <v>128400</v>
      </c>
      <c r="AG47" s="44"/>
      <c r="AH47" s="44"/>
      <c r="AI47" s="44"/>
      <c r="AJ47" s="44"/>
      <c r="AK47" s="44">
        <f>AA47+AF47</f>
        <v>128400</v>
      </c>
      <c r="AL47" s="44"/>
      <c r="AM47" s="44"/>
      <c r="AN47" s="44"/>
      <c r="AO47" s="44"/>
      <c r="AP47" s="44">
        <v>0</v>
      </c>
      <c r="AQ47" s="44"/>
      <c r="AR47" s="44"/>
      <c r="AS47" s="44"/>
      <c r="AT47" s="44"/>
      <c r="AU47" s="44">
        <v>110800.82</v>
      </c>
      <c r="AV47" s="44"/>
      <c r="AW47" s="44"/>
      <c r="AX47" s="44"/>
      <c r="AY47" s="44"/>
      <c r="AZ47" s="44">
        <f>AP47+AU47</f>
        <v>110800.82</v>
      </c>
      <c r="BA47" s="44"/>
      <c r="BB47" s="44"/>
      <c r="BC47" s="44"/>
      <c r="BD47" s="44">
        <f>AP47-AA47</f>
        <v>0</v>
      </c>
      <c r="BE47" s="44"/>
      <c r="BF47" s="44"/>
      <c r="BG47" s="44"/>
      <c r="BH47" s="44"/>
      <c r="BI47" s="44">
        <f>AU47-AF47</f>
        <v>-17599.179999999993</v>
      </c>
      <c r="BJ47" s="44"/>
      <c r="BK47" s="44"/>
      <c r="BL47" s="44"/>
      <c r="BM47" s="44"/>
      <c r="BN47" s="44">
        <f>BD47+BI47</f>
        <v>-17599.179999999993</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78.75" customHeight="1" x14ac:dyDescent="0.2">
      <c r="A55" s="104" t="s">
        <v>418</v>
      </c>
      <c r="B55" s="31"/>
      <c r="C55" s="31"/>
      <c r="D55" s="31"/>
      <c r="E55" s="31"/>
      <c r="F55" s="31"/>
      <c r="G55" s="31"/>
      <c r="H55" s="31"/>
      <c r="I55" s="31"/>
      <c r="J55" s="31"/>
      <c r="K55" s="31"/>
      <c r="L55" s="31"/>
      <c r="M55" s="31"/>
      <c r="N55" s="31"/>
      <c r="O55" s="31"/>
      <c r="P55" s="32"/>
      <c r="Q55" s="105">
        <v>0</v>
      </c>
      <c r="R55" s="105"/>
      <c r="S55" s="105"/>
      <c r="T55" s="105"/>
      <c r="U55" s="105"/>
      <c r="V55" s="105">
        <v>28400</v>
      </c>
      <c r="W55" s="105"/>
      <c r="X55" s="105"/>
      <c r="Y55" s="105"/>
      <c r="Z55" s="105"/>
      <c r="AA55" s="105">
        <f>Q55+V55</f>
        <v>28400</v>
      </c>
      <c r="AB55" s="105"/>
      <c r="AC55" s="105"/>
      <c r="AD55" s="105"/>
      <c r="AE55" s="105"/>
      <c r="AF55" s="105"/>
      <c r="AG55" s="105">
        <v>0</v>
      </c>
      <c r="AH55" s="105"/>
      <c r="AI55" s="105"/>
      <c r="AJ55" s="105"/>
      <c r="AK55" s="105"/>
      <c r="AL55" s="105">
        <v>10800.82</v>
      </c>
      <c r="AM55" s="105"/>
      <c r="AN55" s="105"/>
      <c r="AO55" s="105"/>
      <c r="AP55" s="105"/>
      <c r="AQ55" s="105">
        <f>AG55+AL55</f>
        <v>10800.82</v>
      </c>
      <c r="AR55" s="105"/>
      <c r="AS55" s="105"/>
      <c r="AT55" s="105"/>
      <c r="AU55" s="105"/>
      <c r="AV55" s="105"/>
      <c r="AW55" s="105">
        <f>AG55-Q55</f>
        <v>0</v>
      </c>
      <c r="AX55" s="105"/>
      <c r="AY55" s="105"/>
      <c r="AZ55" s="105"/>
      <c r="BA55" s="105"/>
      <c r="BB55" s="106">
        <f>AL55-V55</f>
        <v>-17599.18</v>
      </c>
      <c r="BC55" s="106"/>
      <c r="BD55" s="106"/>
      <c r="BE55" s="106"/>
      <c r="BF55" s="106"/>
      <c r="BG55" s="106">
        <f>AW55+BB55</f>
        <v>-17599.18</v>
      </c>
      <c r="BH55" s="106"/>
      <c r="BI55" s="106"/>
      <c r="BJ55" s="106"/>
      <c r="BK55" s="106"/>
      <c r="BL55" s="106"/>
      <c r="BM55" s="107"/>
      <c r="BN55" s="107"/>
      <c r="BO55" s="107"/>
      <c r="BP55" s="107"/>
      <c r="BQ55" s="107"/>
      <c r="CA55" s="1" t="s">
        <v>27</v>
      </c>
    </row>
    <row r="56" spans="1:79" s="22" customFormat="1" ht="15" x14ac:dyDescent="0.2">
      <c r="A56" s="108" t="s">
        <v>75</v>
      </c>
      <c r="B56" s="37"/>
      <c r="C56" s="37"/>
      <c r="D56" s="37"/>
      <c r="E56" s="37"/>
      <c r="F56" s="37"/>
      <c r="G56" s="37"/>
      <c r="H56" s="37"/>
      <c r="I56" s="37"/>
      <c r="J56" s="37"/>
      <c r="K56" s="37"/>
      <c r="L56" s="37"/>
      <c r="M56" s="37"/>
      <c r="N56" s="37"/>
      <c r="O56" s="37"/>
      <c r="P56" s="38"/>
      <c r="Q56" s="80">
        <v>0</v>
      </c>
      <c r="R56" s="80"/>
      <c r="S56" s="80"/>
      <c r="T56" s="80"/>
      <c r="U56" s="80"/>
      <c r="V56" s="80">
        <v>28400</v>
      </c>
      <c r="W56" s="80"/>
      <c r="X56" s="80"/>
      <c r="Y56" s="80"/>
      <c r="Z56" s="80"/>
      <c r="AA56" s="80">
        <f>Q56+V56</f>
        <v>28400</v>
      </c>
      <c r="AB56" s="80"/>
      <c r="AC56" s="80"/>
      <c r="AD56" s="80"/>
      <c r="AE56" s="80"/>
      <c r="AF56" s="80"/>
      <c r="AG56" s="80">
        <v>0</v>
      </c>
      <c r="AH56" s="80"/>
      <c r="AI56" s="80"/>
      <c r="AJ56" s="80"/>
      <c r="AK56" s="80"/>
      <c r="AL56" s="80">
        <v>10800.82</v>
      </c>
      <c r="AM56" s="80"/>
      <c r="AN56" s="80"/>
      <c r="AO56" s="80"/>
      <c r="AP56" s="80"/>
      <c r="AQ56" s="80">
        <f>AG56+AL56</f>
        <v>10800.82</v>
      </c>
      <c r="AR56" s="80"/>
      <c r="AS56" s="80"/>
      <c r="AT56" s="80"/>
      <c r="AU56" s="80"/>
      <c r="AV56" s="80"/>
      <c r="AW56" s="80">
        <f>AG56-Q56</f>
        <v>0</v>
      </c>
      <c r="AX56" s="80"/>
      <c r="AY56" s="80"/>
      <c r="AZ56" s="80"/>
      <c r="BA56" s="80"/>
      <c r="BB56" s="86">
        <f>AL56-V56</f>
        <v>-17599.18</v>
      </c>
      <c r="BC56" s="86"/>
      <c r="BD56" s="86"/>
      <c r="BE56" s="86"/>
      <c r="BF56" s="86"/>
      <c r="BG56" s="86">
        <f>AW56+BB56</f>
        <v>-17599.18</v>
      </c>
      <c r="BH56" s="86"/>
      <c r="BI56" s="86"/>
      <c r="BJ56" s="86"/>
      <c r="BK56" s="86"/>
      <c r="BL56" s="86"/>
      <c r="BM56" s="23"/>
      <c r="BN56" s="23"/>
      <c r="BO56" s="23"/>
      <c r="BP56" s="23"/>
      <c r="BQ56" s="23"/>
    </row>
    <row r="58" spans="1:79" ht="15.75" customHeight="1" x14ac:dyDescent="0.2">
      <c r="A58" s="52" t="s">
        <v>53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row>
    <row r="60" spans="1:79" ht="45" customHeight="1" x14ac:dyDescent="0.2">
      <c r="A60" s="99" t="s">
        <v>10</v>
      </c>
      <c r="B60" s="100"/>
      <c r="C60" s="99" t="s">
        <v>9</v>
      </c>
      <c r="D60" s="51"/>
      <c r="E60" s="51"/>
      <c r="F60" s="51"/>
      <c r="G60" s="51"/>
      <c r="H60" s="51"/>
      <c r="I60" s="100"/>
      <c r="J60" s="99" t="s">
        <v>8</v>
      </c>
      <c r="K60" s="51"/>
      <c r="L60" s="51"/>
      <c r="M60" s="51"/>
      <c r="N60" s="100"/>
      <c r="O60" s="99" t="s">
        <v>7</v>
      </c>
      <c r="P60" s="51"/>
      <c r="Q60" s="51"/>
      <c r="R60" s="51"/>
      <c r="S60" s="51"/>
      <c r="T60" s="51"/>
      <c r="U60" s="51"/>
      <c r="V60" s="51"/>
      <c r="W60" s="51"/>
      <c r="X60" s="100"/>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4" t="s">
        <v>3</v>
      </c>
      <c r="BD60" s="94"/>
      <c r="BE60" s="94"/>
      <c r="BF60" s="94"/>
      <c r="BG60" s="94"/>
      <c r="BH60" s="94"/>
      <c r="BI60" s="94"/>
      <c r="BJ60" s="94"/>
      <c r="BK60" s="94"/>
      <c r="BL60" s="94"/>
      <c r="BM60" s="94"/>
      <c r="BN60" s="94"/>
      <c r="BO60" s="94"/>
      <c r="BP60" s="94"/>
      <c r="BQ60" s="94"/>
      <c r="BR60" s="9"/>
      <c r="BS60" s="9"/>
      <c r="BT60" s="9"/>
      <c r="BU60" s="9"/>
      <c r="BV60" s="9"/>
      <c r="BW60" s="9"/>
      <c r="BX60" s="9"/>
      <c r="BY60" s="9"/>
      <c r="BZ60" s="8"/>
    </row>
    <row r="61" spans="1:79" ht="32.25" customHeight="1" x14ac:dyDescent="0.2">
      <c r="A61" s="101"/>
      <c r="B61" s="102"/>
      <c r="C61" s="101"/>
      <c r="D61" s="103"/>
      <c r="E61" s="103"/>
      <c r="F61" s="103"/>
      <c r="G61" s="103"/>
      <c r="H61" s="103"/>
      <c r="I61" s="102"/>
      <c r="J61" s="101"/>
      <c r="K61" s="103"/>
      <c r="L61" s="103"/>
      <c r="M61" s="103"/>
      <c r="N61" s="102"/>
      <c r="O61" s="101"/>
      <c r="P61" s="103"/>
      <c r="Q61" s="103"/>
      <c r="R61" s="103"/>
      <c r="S61" s="103"/>
      <c r="T61" s="103"/>
      <c r="U61" s="103"/>
      <c r="V61" s="103"/>
      <c r="W61" s="103"/>
      <c r="X61" s="102"/>
      <c r="Y61" s="61" t="s">
        <v>5</v>
      </c>
      <c r="Z61" s="62"/>
      <c r="AA61" s="62"/>
      <c r="AB61" s="62"/>
      <c r="AC61" s="63"/>
      <c r="AD61" s="61" t="s">
        <v>4</v>
      </c>
      <c r="AE61" s="62"/>
      <c r="AF61" s="62"/>
      <c r="AG61" s="62"/>
      <c r="AH61" s="63"/>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8"/>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1">
        <v>8</v>
      </c>
      <c r="AO62" s="62"/>
      <c r="AP62" s="62"/>
      <c r="AQ62" s="62"/>
      <c r="AR62" s="63"/>
      <c r="AS62" s="61">
        <v>9</v>
      </c>
      <c r="AT62" s="62"/>
      <c r="AU62" s="62"/>
      <c r="AV62" s="62"/>
      <c r="AW62" s="63"/>
      <c r="AX62" s="61">
        <v>10</v>
      </c>
      <c r="AY62" s="62"/>
      <c r="AZ62" s="62"/>
      <c r="BA62" s="62"/>
      <c r="BB62" s="63"/>
      <c r="BC62" s="61">
        <v>11</v>
      </c>
      <c r="BD62" s="62"/>
      <c r="BE62" s="62"/>
      <c r="BF62" s="62"/>
      <c r="BG62" s="63"/>
      <c r="BH62" s="61">
        <v>12</v>
      </c>
      <c r="BI62" s="62"/>
      <c r="BJ62" s="62"/>
      <c r="BK62" s="62"/>
      <c r="BL62" s="63"/>
      <c r="BM62" s="61">
        <v>13</v>
      </c>
      <c r="BN62" s="62"/>
      <c r="BO62" s="62"/>
      <c r="BP62" s="62"/>
      <c r="BQ62" s="63"/>
      <c r="BR62" s="2"/>
      <c r="BS62" s="2"/>
      <c r="BT62" s="2"/>
      <c r="BU62" s="2"/>
      <c r="BV62" s="2"/>
      <c r="BW62" s="2"/>
      <c r="BX62" s="2"/>
      <c r="BY62" s="2"/>
      <c r="BZ62" s="8"/>
    </row>
    <row r="63" spans="1:79" ht="12.75" hidden="1" customHeight="1" x14ac:dyDescent="0.2">
      <c r="A63" s="84" t="s">
        <v>44</v>
      </c>
      <c r="B63" s="84"/>
      <c r="C63" s="81" t="s">
        <v>19</v>
      </c>
      <c r="D63" s="82"/>
      <c r="E63" s="82"/>
      <c r="F63" s="82"/>
      <c r="G63" s="82"/>
      <c r="H63" s="82"/>
      <c r="I63" s="83"/>
      <c r="J63" s="84" t="s">
        <v>20</v>
      </c>
      <c r="K63" s="84"/>
      <c r="L63" s="84"/>
      <c r="M63" s="84"/>
      <c r="N63" s="84"/>
      <c r="O63" s="85" t="s">
        <v>45</v>
      </c>
      <c r="P63" s="85"/>
      <c r="Q63" s="85"/>
      <c r="R63" s="85"/>
      <c r="S63" s="85"/>
      <c r="T63" s="85"/>
      <c r="U63" s="85"/>
      <c r="V63" s="85"/>
      <c r="W63" s="85"/>
      <c r="X63" s="81"/>
      <c r="Y63" s="71" t="s">
        <v>15</v>
      </c>
      <c r="Z63" s="71"/>
      <c r="AA63" s="71"/>
      <c r="AB63" s="71"/>
      <c r="AC63" s="71"/>
      <c r="AD63" s="71" t="s">
        <v>35</v>
      </c>
      <c r="AE63" s="71"/>
      <c r="AF63" s="71"/>
      <c r="AG63" s="71"/>
      <c r="AH63" s="71"/>
      <c r="AI63" s="71" t="s">
        <v>21</v>
      </c>
      <c r="AJ63" s="71"/>
      <c r="AK63" s="71"/>
      <c r="AL63" s="71"/>
      <c r="AM63" s="71"/>
      <c r="AN63" s="71" t="s">
        <v>36</v>
      </c>
      <c r="AO63" s="71"/>
      <c r="AP63" s="71"/>
      <c r="AQ63" s="71"/>
      <c r="AR63" s="71"/>
      <c r="AS63" s="71" t="s">
        <v>16</v>
      </c>
      <c r="AT63" s="71"/>
      <c r="AU63" s="71"/>
      <c r="AV63" s="71"/>
      <c r="AW63" s="71"/>
      <c r="AX63" s="71" t="s">
        <v>21</v>
      </c>
      <c r="AY63" s="71"/>
      <c r="AZ63" s="71"/>
      <c r="BA63" s="71"/>
      <c r="BB63" s="71"/>
      <c r="BC63" s="71" t="s">
        <v>38</v>
      </c>
      <c r="BD63" s="71"/>
      <c r="BE63" s="71"/>
      <c r="BF63" s="71"/>
      <c r="BG63" s="71"/>
      <c r="BH63" s="71" t="s">
        <v>38</v>
      </c>
      <c r="BI63" s="71"/>
      <c r="BJ63" s="71"/>
      <c r="BK63" s="71"/>
      <c r="BL63" s="71"/>
      <c r="BM63" s="70" t="s">
        <v>21</v>
      </c>
      <c r="BN63" s="70"/>
      <c r="BO63" s="70"/>
      <c r="BP63" s="70"/>
      <c r="BQ63" s="70"/>
      <c r="BR63" s="11"/>
      <c r="BS63" s="11"/>
      <c r="BT63" s="8"/>
      <c r="BU63" s="8"/>
      <c r="BV63" s="8"/>
      <c r="BW63" s="8"/>
      <c r="BX63" s="8"/>
      <c r="BY63" s="8"/>
      <c r="BZ63" s="8"/>
      <c r="CA63" s="1" t="s">
        <v>28</v>
      </c>
    </row>
    <row r="64" spans="1:79" s="22" customFormat="1" ht="15.75" x14ac:dyDescent="0.2">
      <c r="A64" s="35">
        <v>0</v>
      </c>
      <c r="B64" s="35"/>
      <c r="C64" s="39" t="s">
        <v>76</v>
      </c>
      <c r="D64" s="39"/>
      <c r="E64" s="39"/>
      <c r="F64" s="39"/>
      <c r="G64" s="39"/>
      <c r="H64" s="39"/>
      <c r="I64" s="39"/>
      <c r="J64" s="39" t="s">
        <v>77</v>
      </c>
      <c r="K64" s="39"/>
      <c r="L64" s="39"/>
      <c r="M64" s="39"/>
      <c r="N64" s="39"/>
      <c r="O64" s="39" t="s">
        <v>77</v>
      </c>
      <c r="P64" s="39"/>
      <c r="Q64" s="39"/>
      <c r="R64" s="39"/>
      <c r="S64" s="39"/>
      <c r="T64" s="39"/>
      <c r="U64" s="39"/>
      <c r="V64" s="39"/>
      <c r="W64" s="39"/>
      <c r="X64" s="39"/>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c r="CA64" s="22" t="s">
        <v>29</v>
      </c>
    </row>
    <row r="65" spans="1:78" ht="51" customHeight="1" x14ac:dyDescent="0.2">
      <c r="A65" s="29">
        <v>0</v>
      </c>
      <c r="B65" s="29"/>
      <c r="C65" s="30" t="s">
        <v>419</v>
      </c>
      <c r="D65" s="31"/>
      <c r="E65" s="31"/>
      <c r="F65" s="31"/>
      <c r="G65" s="31"/>
      <c r="H65" s="31"/>
      <c r="I65" s="32"/>
      <c r="J65" s="33" t="s">
        <v>134</v>
      </c>
      <c r="K65" s="33"/>
      <c r="L65" s="33"/>
      <c r="M65" s="33"/>
      <c r="N65" s="33"/>
      <c r="O65" s="30" t="s">
        <v>420</v>
      </c>
      <c r="P65" s="31"/>
      <c r="Q65" s="31"/>
      <c r="R65" s="31"/>
      <c r="S65" s="31"/>
      <c r="T65" s="31"/>
      <c r="U65" s="31"/>
      <c r="V65" s="31"/>
      <c r="W65" s="31"/>
      <c r="X65" s="32"/>
      <c r="Y65" s="28">
        <v>0</v>
      </c>
      <c r="Z65" s="28"/>
      <c r="AA65" s="28"/>
      <c r="AB65" s="28"/>
      <c r="AC65" s="28"/>
      <c r="AD65" s="28">
        <v>100000</v>
      </c>
      <c r="AE65" s="28"/>
      <c r="AF65" s="28"/>
      <c r="AG65" s="28"/>
      <c r="AH65" s="28"/>
      <c r="AI65" s="28">
        <f>Y65+AD65</f>
        <v>100000</v>
      </c>
      <c r="AJ65" s="28"/>
      <c r="AK65" s="28"/>
      <c r="AL65" s="28"/>
      <c r="AM65" s="28"/>
      <c r="AN65" s="28">
        <v>0</v>
      </c>
      <c r="AO65" s="28"/>
      <c r="AP65" s="28"/>
      <c r="AQ65" s="28"/>
      <c r="AR65" s="28"/>
      <c r="AS65" s="28">
        <v>100000</v>
      </c>
      <c r="AT65" s="28"/>
      <c r="AU65" s="28"/>
      <c r="AV65" s="28"/>
      <c r="AW65" s="28"/>
      <c r="AX65" s="27">
        <f>AN65+AS65</f>
        <v>100000</v>
      </c>
      <c r="AY65" s="27"/>
      <c r="AZ65" s="27"/>
      <c r="BA65" s="27"/>
      <c r="BB65" s="27"/>
      <c r="BC65" s="27">
        <f>AN65-Y65</f>
        <v>0</v>
      </c>
      <c r="BD65" s="27"/>
      <c r="BE65" s="27"/>
      <c r="BF65" s="27"/>
      <c r="BG65" s="27"/>
      <c r="BH65" s="27">
        <f>AS65-AD65</f>
        <v>0</v>
      </c>
      <c r="BI65" s="27"/>
      <c r="BJ65" s="27"/>
      <c r="BK65" s="27"/>
      <c r="BL65" s="27"/>
      <c r="BM65" s="27">
        <f>BC65+BH65</f>
        <v>0</v>
      </c>
      <c r="BN65" s="27"/>
      <c r="BO65" s="27"/>
      <c r="BP65" s="27"/>
      <c r="BQ65" s="27"/>
      <c r="BR65" s="10"/>
      <c r="BS65" s="10"/>
      <c r="BT65" s="10"/>
      <c r="BU65" s="10"/>
      <c r="BV65" s="10"/>
      <c r="BW65" s="10"/>
      <c r="BX65" s="10"/>
      <c r="BY65" s="10"/>
      <c r="BZ65" s="8"/>
    </row>
    <row r="66" spans="1:78" ht="38.25" customHeight="1" x14ac:dyDescent="0.2">
      <c r="A66" s="29">
        <v>0</v>
      </c>
      <c r="B66" s="29"/>
      <c r="C66" s="30" t="s">
        <v>421</v>
      </c>
      <c r="D66" s="31"/>
      <c r="E66" s="31"/>
      <c r="F66" s="31"/>
      <c r="G66" s="31"/>
      <c r="H66" s="31"/>
      <c r="I66" s="32"/>
      <c r="J66" s="33" t="s">
        <v>134</v>
      </c>
      <c r="K66" s="33"/>
      <c r="L66" s="33"/>
      <c r="M66" s="33"/>
      <c r="N66" s="33"/>
      <c r="O66" s="30" t="s">
        <v>422</v>
      </c>
      <c r="P66" s="31"/>
      <c r="Q66" s="31"/>
      <c r="R66" s="31"/>
      <c r="S66" s="31"/>
      <c r="T66" s="31"/>
      <c r="U66" s="31"/>
      <c r="V66" s="31"/>
      <c r="W66" s="31"/>
      <c r="X66" s="32"/>
      <c r="Y66" s="28">
        <v>0</v>
      </c>
      <c r="Z66" s="28"/>
      <c r="AA66" s="28"/>
      <c r="AB66" s="28"/>
      <c r="AC66" s="28"/>
      <c r="AD66" s="28">
        <v>28400</v>
      </c>
      <c r="AE66" s="28"/>
      <c r="AF66" s="28"/>
      <c r="AG66" s="28"/>
      <c r="AH66" s="28"/>
      <c r="AI66" s="28">
        <f>Y66+AD66</f>
        <v>28400</v>
      </c>
      <c r="AJ66" s="28"/>
      <c r="AK66" s="28"/>
      <c r="AL66" s="28"/>
      <c r="AM66" s="28"/>
      <c r="AN66" s="28">
        <v>0</v>
      </c>
      <c r="AO66" s="28"/>
      <c r="AP66" s="28"/>
      <c r="AQ66" s="28"/>
      <c r="AR66" s="28"/>
      <c r="AS66" s="28">
        <v>10800.82</v>
      </c>
      <c r="AT66" s="28"/>
      <c r="AU66" s="28"/>
      <c r="AV66" s="28"/>
      <c r="AW66" s="28"/>
      <c r="AX66" s="27">
        <f>AN66+AS66</f>
        <v>10800.82</v>
      </c>
      <c r="AY66" s="27"/>
      <c r="AZ66" s="27"/>
      <c r="BA66" s="27"/>
      <c r="BB66" s="27"/>
      <c r="BC66" s="27">
        <f>AN66-Y66</f>
        <v>0</v>
      </c>
      <c r="BD66" s="27"/>
      <c r="BE66" s="27"/>
      <c r="BF66" s="27"/>
      <c r="BG66" s="27"/>
      <c r="BH66" s="27">
        <f>AS66-AD66</f>
        <v>-17599.18</v>
      </c>
      <c r="BI66" s="27"/>
      <c r="BJ66" s="27"/>
      <c r="BK66" s="27"/>
      <c r="BL66" s="27"/>
      <c r="BM66" s="27">
        <f>BC66+BH66</f>
        <v>-17599.18</v>
      </c>
      <c r="BN66" s="27"/>
      <c r="BO66" s="27"/>
      <c r="BP66" s="27"/>
      <c r="BQ66" s="27"/>
      <c r="BR66" s="10"/>
      <c r="BS66" s="10"/>
      <c r="BT66" s="10"/>
      <c r="BU66" s="10"/>
      <c r="BV66" s="10"/>
      <c r="BW66" s="10"/>
      <c r="BX66" s="10"/>
      <c r="BY66" s="10"/>
      <c r="BZ66" s="8"/>
    </row>
    <row r="67" spans="1:78" s="22" customFormat="1" ht="15.75" x14ac:dyDescent="0.2">
      <c r="A67" s="35">
        <v>0</v>
      </c>
      <c r="B67" s="35"/>
      <c r="C67" s="36" t="s">
        <v>86</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89.25" customHeight="1" x14ac:dyDescent="0.2">
      <c r="A68" s="29">
        <v>0</v>
      </c>
      <c r="B68" s="29"/>
      <c r="C68" s="30" t="s">
        <v>423</v>
      </c>
      <c r="D68" s="31"/>
      <c r="E68" s="31"/>
      <c r="F68" s="31"/>
      <c r="G68" s="31"/>
      <c r="H68" s="31"/>
      <c r="I68" s="32"/>
      <c r="J68" s="33" t="s">
        <v>424</v>
      </c>
      <c r="K68" s="33"/>
      <c r="L68" s="33"/>
      <c r="M68" s="33"/>
      <c r="N68" s="33"/>
      <c r="O68" s="30" t="s">
        <v>420</v>
      </c>
      <c r="P68" s="31"/>
      <c r="Q68" s="31"/>
      <c r="R68" s="31"/>
      <c r="S68" s="31"/>
      <c r="T68" s="31"/>
      <c r="U68" s="31"/>
      <c r="V68" s="31"/>
      <c r="W68" s="31"/>
      <c r="X68" s="32"/>
      <c r="Y68" s="28">
        <v>0</v>
      </c>
      <c r="Z68" s="28"/>
      <c r="AA68" s="28"/>
      <c r="AB68" s="28"/>
      <c r="AC68" s="28"/>
      <c r="AD68" s="28">
        <v>396</v>
      </c>
      <c r="AE68" s="28"/>
      <c r="AF68" s="28"/>
      <c r="AG68" s="28"/>
      <c r="AH68" s="28"/>
      <c r="AI68" s="28">
        <f>Y68+AD68</f>
        <v>396</v>
      </c>
      <c r="AJ68" s="28"/>
      <c r="AK68" s="28"/>
      <c r="AL68" s="28"/>
      <c r="AM68" s="28"/>
      <c r="AN68" s="28">
        <v>0</v>
      </c>
      <c r="AO68" s="28"/>
      <c r="AP68" s="28"/>
      <c r="AQ68" s="28"/>
      <c r="AR68" s="28"/>
      <c r="AS68" s="28">
        <v>396</v>
      </c>
      <c r="AT68" s="28"/>
      <c r="AU68" s="28"/>
      <c r="AV68" s="28"/>
      <c r="AW68" s="28"/>
      <c r="AX68" s="27">
        <f>AN68+AS68</f>
        <v>396</v>
      </c>
      <c r="AY68" s="27"/>
      <c r="AZ68" s="27"/>
      <c r="BA68" s="27"/>
      <c r="BB68" s="27"/>
      <c r="BC68" s="27">
        <f>AN68-Y68</f>
        <v>0</v>
      </c>
      <c r="BD68" s="27"/>
      <c r="BE68" s="27"/>
      <c r="BF68" s="27"/>
      <c r="BG68" s="27"/>
      <c r="BH68" s="27">
        <f>AS68-AD68</f>
        <v>0</v>
      </c>
      <c r="BI68" s="27"/>
      <c r="BJ68" s="27"/>
      <c r="BK68" s="27"/>
      <c r="BL68" s="27"/>
      <c r="BM68" s="27">
        <f>BC68+BH68</f>
        <v>0</v>
      </c>
      <c r="BN68" s="27"/>
      <c r="BO68" s="27"/>
      <c r="BP68" s="27"/>
      <c r="BQ68" s="27"/>
      <c r="BR68" s="10"/>
      <c r="BS68" s="10"/>
      <c r="BT68" s="10"/>
      <c r="BU68" s="10"/>
      <c r="BV68" s="10"/>
      <c r="BW68" s="10"/>
      <c r="BX68" s="10"/>
      <c r="BY68" s="10"/>
      <c r="BZ68" s="8"/>
    </row>
    <row r="69" spans="1:78" ht="38.25" customHeight="1" x14ac:dyDescent="0.2">
      <c r="A69" s="29">
        <v>0</v>
      </c>
      <c r="B69" s="29"/>
      <c r="C69" s="30" t="s">
        <v>425</v>
      </c>
      <c r="D69" s="31"/>
      <c r="E69" s="31"/>
      <c r="F69" s="31"/>
      <c r="G69" s="31"/>
      <c r="H69" s="31"/>
      <c r="I69" s="32"/>
      <c r="J69" s="33" t="s">
        <v>79</v>
      </c>
      <c r="K69" s="33"/>
      <c r="L69" s="33"/>
      <c r="M69" s="33"/>
      <c r="N69" s="33"/>
      <c r="O69" s="30" t="s">
        <v>426</v>
      </c>
      <c r="P69" s="31"/>
      <c r="Q69" s="31"/>
      <c r="R69" s="31"/>
      <c r="S69" s="31"/>
      <c r="T69" s="31"/>
      <c r="U69" s="31"/>
      <c r="V69" s="31"/>
      <c r="W69" s="31"/>
      <c r="X69" s="32"/>
      <c r="Y69" s="28">
        <v>0</v>
      </c>
      <c r="Z69" s="28"/>
      <c r="AA69" s="28"/>
      <c r="AB69" s="28"/>
      <c r="AC69" s="28"/>
      <c r="AD69" s="28">
        <v>68</v>
      </c>
      <c r="AE69" s="28"/>
      <c r="AF69" s="28"/>
      <c r="AG69" s="28"/>
      <c r="AH69" s="28"/>
      <c r="AI69" s="28">
        <f>Y69+AD69</f>
        <v>68</v>
      </c>
      <c r="AJ69" s="28"/>
      <c r="AK69" s="28"/>
      <c r="AL69" s="28"/>
      <c r="AM69" s="28"/>
      <c r="AN69" s="28">
        <v>0</v>
      </c>
      <c r="AO69" s="28"/>
      <c r="AP69" s="28"/>
      <c r="AQ69" s="28"/>
      <c r="AR69" s="28"/>
      <c r="AS69" s="28">
        <v>3</v>
      </c>
      <c r="AT69" s="28"/>
      <c r="AU69" s="28"/>
      <c r="AV69" s="28"/>
      <c r="AW69" s="28"/>
      <c r="AX69" s="27">
        <f>AN69+AS69</f>
        <v>3</v>
      </c>
      <c r="AY69" s="27"/>
      <c r="AZ69" s="27"/>
      <c r="BA69" s="27"/>
      <c r="BB69" s="27"/>
      <c r="BC69" s="27">
        <f>AN69-Y69</f>
        <v>0</v>
      </c>
      <c r="BD69" s="27"/>
      <c r="BE69" s="27"/>
      <c r="BF69" s="27"/>
      <c r="BG69" s="27"/>
      <c r="BH69" s="27">
        <f>AS69-AD69</f>
        <v>-65</v>
      </c>
      <c r="BI69" s="27"/>
      <c r="BJ69" s="27"/>
      <c r="BK69" s="27"/>
      <c r="BL69" s="27"/>
      <c r="BM69" s="27">
        <f>BC69+BH69</f>
        <v>-65</v>
      </c>
      <c r="BN69" s="27"/>
      <c r="BO69" s="27"/>
      <c r="BP69" s="27"/>
      <c r="BQ69" s="27"/>
      <c r="BR69" s="10"/>
      <c r="BS69" s="10"/>
      <c r="BT69" s="10"/>
      <c r="BU69" s="10"/>
      <c r="BV69" s="10"/>
      <c r="BW69" s="10"/>
      <c r="BX69" s="10"/>
      <c r="BY69" s="10"/>
      <c r="BZ69" s="8"/>
    </row>
    <row r="70" spans="1:78" s="22" customFormat="1" ht="15.75" x14ac:dyDescent="0.2">
      <c r="A70" s="35">
        <v>0</v>
      </c>
      <c r="B70" s="35"/>
      <c r="C70" s="36" t="s">
        <v>92</v>
      </c>
      <c r="D70" s="37"/>
      <c r="E70" s="37"/>
      <c r="F70" s="37"/>
      <c r="G70" s="37"/>
      <c r="H70" s="37"/>
      <c r="I70" s="38"/>
      <c r="J70" s="39" t="s">
        <v>77</v>
      </c>
      <c r="K70" s="39"/>
      <c r="L70" s="39"/>
      <c r="M70" s="39"/>
      <c r="N70" s="39"/>
      <c r="O70" s="36" t="s">
        <v>77</v>
      </c>
      <c r="P70" s="37"/>
      <c r="Q70" s="37"/>
      <c r="R70" s="37"/>
      <c r="S70" s="37"/>
      <c r="T70" s="37"/>
      <c r="U70" s="37"/>
      <c r="V70" s="37"/>
      <c r="W70" s="37"/>
      <c r="X70" s="38"/>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34"/>
      <c r="AY70" s="34"/>
      <c r="AZ70" s="34"/>
      <c r="BA70" s="34"/>
      <c r="BB70" s="34"/>
      <c r="BC70" s="34"/>
      <c r="BD70" s="34"/>
      <c r="BE70" s="34"/>
      <c r="BF70" s="34"/>
      <c r="BG70" s="34"/>
      <c r="BH70" s="34"/>
      <c r="BI70" s="34"/>
      <c r="BJ70" s="34"/>
      <c r="BK70" s="34"/>
      <c r="BL70" s="34"/>
      <c r="BM70" s="34"/>
      <c r="BN70" s="34"/>
      <c r="BO70" s="34"/>
      <c r="BP70" s="34"/>
      <c r="BQ70" s="34"/>
      <c r="BR70" s="24"/>
      <c r="BS70" s="24"/>
      <c r="BT70" s="24"/>
      <c r="BU70" s="24"/>
      <c r="BV70" s="24"/>
      <c r="BW70" s="24"/>
      <c r="BX70" s="24"/>
      <c r="BY70" s="24"/>
      <c r="BZ70" s="25"/>
    </row>
    <row r="71" spans="1:78" ht="25.5" customHeight="1" x14ac:dyDescent="0.2">
      <c r="A71" s="29">
        <v>0</v>
      </c>
      <c r="B71" s="29"/>
      <c r="C71" s="30" t="s">
        <v>427</v>
      </c>
      <c r="D71" s="31"/>
      <c r="E71" s="31"/>
      <c r="F71" s="31"/>
      <c r="G71" s="31"/>
      <c r="H71" s="31"/>
      <c r="I71" s="32"/>
      <c r="J71" s="33" t="s">
        <v>134</v>
      </c>
      <c r="K71" s="33"/>
      <c r="L71" s="33"/>
      <c r="M71" s="33"/>
      <c r="N71" s="33"/>
      <c r="O71" s="30" t="s">
        <v>94</v>
      </c>
      <c r="P71" s="31"/>
      <c r="Q71" s="31"/>
      <c r="R71" s="31"/>
      <c r="S71" s="31"/>
      <c r="T71" s="31"/>
      <c r="U71" s="31"/>
      <c r="V71" s="31"/>
      <c r="W71" s="31"/>
      <c r="X71" s="32"/>
      <c r="Y71" s="28">
        <v>0</v>
      </c>
      <c r="Z71" s="28"/>
      <c r="AA71" s="28"/>
      <c r="AB71" s="28"/>
      <c r="AC71" s="28"/>
      <c r="AD71" s="28">
        <v>252.52</v>
      </c>
      <c r="AE71" s="28"/>
      <c r="AF71" s="28"/>
      <c r="AG71" s="28"/>
      <c r="AH71" s="28"/>
      <c r="AI71" s="28">
        <f>Y71+AD71</f>
        <v>252.52</v>
      </c>
      <c r="AJ71" s="28"/>
      <c r="AK71" s="28"/>
      <c r="AL71" s="28"/>
      <c r="AM71" s="28"/>
      <c r="AN71" s="28">
        <v>0</v>
      </c>
      <c r="AO71" s="28"/>
      <c r="AP71" s="28"/>
      <c r="AQ71" s="28"/>
      <c r="AR71" s="28"/>
      <c r="AS71" s="28">
        <v>252.52</v>
      </c>
      <c r="AT71" s="28"/>
      <c r="AU71" s="28"/>
      <c r="AV71" s="28"/>
      <c r="AW71" s="28"/>
      <c r="AX71" s="27">
        <f>AN71+AS71</f>
        <v>252.52</v>
      </c>
      <c r="AY71" s="27"/>
      <c r="AZ71" s="27"/>
      <c r="BA71" s="27"/>
      <c r="BB71" s="27"/>
      <c r="BC71" s="27">
        <f>AN71-Y71</f>
        <v>0</v>
      </c>
      <c r="BD71" s="27"/>
      <c r="BE71" s="27"/>
      <c r="BF71" s="27"/>
      <c r="BG71" s="27"/>
      <c r="BH71" s="27">
        <f>AS71-AD71</f>
        <v>0</v>
      </c>
      <c r="BI71" s="27"/>
      <c r="BJ71" s="27"/>
      <c r="BK71" s="27"/>
      <c r="BL71" s="27"/>
      <c r="BM71" s="27">
        <f>BC71+BH71</f>
        <v>0</v>
      </c>
      <c r="BN71" s="27"/>
      <c r="BO71" s="27"/>
      <c r="BP71" s="27"/>
      <c r="BQ71" s="27"/>
      <c r="BR71" s="10"/>
      <c r="BS71" s="10"/>
      <c r="BT71" s="10"/>
      <c r="BU71" s="10"/>
      <c r="BV71" s="10"/>
      <c r="BW71" s="10"/>
      <c r="BX71" s="10"/>
      <c r="BY71" s="10"/>
      <c r="BZ71" s="8"/>
    </row>
    <row r="72" spans="1:78" ht="25.5" customHeight="1" x14ac:dyDescent="0.2">
      <c r="A72" s="29">
        <v>0</v>
      </c>
      <c r="B72" s="29"/>
      <c r="C72" s="30" t="s">
        <v>428</v>
      </c>
      <c r="D72" s="31"/>
      <c r="E72" s="31"/>
      <c r="F72" s="31"/>
      <c r="G72" s="31"/>
      <c r="H72" s="31"/>
      <c r="I72" s="32"/>
      <c r="J72" s="33" t="s">
        <v>134</v>
      </c>
      <c r="K72" s="33"/>
      <c r="L72" s="33"/>
      <c r="M72" s="33"/>
      <c r="N72" s="33"/>
      <c r="O72" s="30" t="s">
        <v>151</v>
      </c>
      <c r="P72" s="31"/>
      <c r="Q72" s="31"/>
      <c r="R72" s="31"/>
      <c r="S72" s="31"/>
      <c r="T72" s="31"/>
      <c r="U72" s="31"/>
      <c r="V72" s="31"/>
      <c r="W72" s="31"/>
      <c r="X72" s="32"/>
      <c r="Y72" s="28">
        <v>0</v>
      </c>
      <c r="Z72" s="28"/>
      <c r="AA72" s="28"/>
      <c r="AB72" s="28"/>
      <c r="AC72" s="28"/>
      <c r="AD72" s="28">
        <v>350</v>
      </c>
      <c r="AE72" s="28"/>
      <c r="AF72" s="28"/>
      <c r="AG72" s="28"/>
      <c r="AH72" s="28"/>
      <c r="AI72" s="28">
        <f>Y72+AD72</f>
        <v>350</v>
      </c>
      <c r="AJ72" s="28"/>
      <c r="AK72" s="28"/>
      <c r="AL72" s="28"/>
      <c r="AM72" s="28"/>
      <c r="AN72" s="28">
        <v>0</v>
      </c>
      <c r="AO72" s="28"/>
      <c r="AP72" s="28"/>
      <c r="AQ72" s="28"/>
      <c r="AR72" s="28"/>
      <c r="AS72" s="28">
        <v>350</v>
      </c>
      <c r="AT72" s="28"/>
      <c r="AU72" s="28"/>
      <c r="AV72" s="28"/>
      <c r="AW72" s="28"/>
      <c r="AX72" s="27">
        <f>AN72+AS72</f>
        <v>350</v>
      </c>
      <c r="AY72" s="27"/>
      <c r="AZ72" s="27"/>
      <c r="BA72" s="27"/>
      <c r="BB72" s="27"/>
      <c r="BC72" s="27">
        <f>AN72-Y72</f>
        <v>0</v>
      </c>
      <c r="BD72" s="27"/>
      <c r="BE72" s="27"/>
      <c r="BF72" s="27"/>
      <c r="BG72" s="27"/>
      <c r="BH72" s="27">
        <f>AS72-AD72</f>
        <v>0</v>
      </c>
      <c r="BI72" s="27"/>
      <c r="BJ72" s="27"/>
      <c r="BK72" s="27"/>
      <c r="BL72" s="27"/>
      <c r="BM72" s="27">
        <f>BC72+BH72</f>
        <v>0</v>
      </c>
      <c r="BN72" s="27"/>
      <c r="BO72" s="27"/>
      <c r="BP72" s="27"/>
      <c r="BQ72" s="27"/>
      <c r="BR72" s="10"/>
      <c r="BS72" s="10"/>
      <c r="BT72" s="10"/>
      <c r="BU72" s="10"/>
      <c r="BV72" s="10"/>
      <c r="BW72" s="10"/>
      <c r="BX72" s="10"/>
      <c r="BY72" s="10"/>
      <c r="BZ72" s="8"/>
    </row>
    <row r="73" spans="1:78" s="22" customFormat="1" ht="15.75" x14ac:dyDescent="0.2">
      <c r="A73" s="35">
        <v>0</v>
      </c>
      <c r="B73" s="35"/>
      <c r="C73" s="36" t="s">
        <v>98</v>
      </c>
      <c r="D73" s="37"/>
      <c r="E73" s="37"/>
      <c r="F73" s="37"/>
      <c r="G73" s="37"/>
      <c r="H73" s="37"/>
      <c r="I73" s="38"/>
      <c r="J73" s="39" t="s">
        <v>77</v>
      </c>
      <c r="K73" s="39"/>
      <c r="L73" s="39"/>
      <c r="M73" s="39"/>
      <c r="N73" s="39"/>
      <c r="O73" s="36" t="s">
        <v>77</v>
      </c>
      <c r="P73" s="37"/>
      <c r="Q73" s="37"/>
      <c r="R73" s="37"/>
      <c r="S73" s="37"/>
      <c r="T73" s="37"/>
      <c r="U73" s="37"/>
      <c r="V73" s="37"/>
      <c r="W73" s="37"/>
      <c r="X73" s="38"/>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34"/>
      <c r="AY73" s="34"/>
      <c r="AZ73" s="34"/>
      <c r="BA73" s="34"/>
      <c r="BB73" s="34"/>
      <c r="BC73" s="34"/>
      <c r="BD73" s="34"/>
      <c r="BE73" s="34"/>
      <c r="BF73" s="34"/>
      <c r="BG73" s="34"/>
      <c r="BH73" s="34"/>
      <c r="BI73" s="34"/>
      <c r="BJ73" s="34"/>
      <c r="BK73" s="34"/>
      <c r="BL73" s="34"/>
      <c r="BM73" s="34"/>
      <c r="BN73" s="34"/>
      <c r="BO73" s="34"/>
      <c r="BP73" s="34"/>
      <c r="BQ73" s="34"/>
      <c r="BR73" s="24"/>
      <c r="BS73" s="24"/>
      <c r="BT73" s="24"/>
      <c r="BU73" s="24"/>
      <c r="BV73" s="24"/>
      <c r="BW73" s="24"/>
      <c r="BX73" s="24"/>
      <c r="BY73" s="24"/>
      <c r="BZ73" s="25"/>
    </row>
    <row r="74" spans="1:78" ht="38.25" customHeight="1" x14ac:dyDescent="0.2">
      <c r="A74" s="29">
        <v>0</v>
      </c>
      <c r="B74" s="29"/>
      <c r="C74" s="30" t="s">
        <v>429</v>
      </c>
      <c r="D74" s="31"/>
      <c r="E74" s="31"/>
      <c r="F74" s="31"/>
      <c r="G74" s="31"/>
      <c r="H74" s="31"/>
      <c r="I74" s="32"/>
      <c r="J74" s="33" t="s">
        <v>100</v>
      </c>
      <c r="K74" s="33"/>
      <c r="L74" s="33"/>
      <c r="M74" s="33"/>
      <c r="N74" s="33"/>
      <c r="O74" s="30" t="s">
        <v>94</v>
      </c>
      <c r="P74" s="31"/>
      <c r="Q74" s="31"/>
      <c r="R74" s="31"/>
      <c r="S74" s="31"/>
      <c r="T74" s="31"/>
      <c r="U74" s="31"/>
      <c r="V74" s="31"/>
      <c r="W74" s="31"/>
      <c r="X74" s="32"/>
      <c r="Y74" s="28">
        <v>0</v>
      </c>
      <c r="Z74" s="28"/>
      <c r="AA74" s="28"/>
      <c r="AB74" s="28"/>
      <c r="AC74" s="28"/>
      <c r="AD74" s="28">
        <v>100</v>
      </c>
      <c r="AE74" s="28"/>
      <c r="AF74" s="28"/>
      <c r="AG74" s="28"/>
      <c r="AH74" s="28"/>
      <c r="AI74" s="28">
        <f>Y74+AD74</f>
        <v>100</v>
      </c>
      <c r="AJ74" s="28"/>
      <c r="AK74" s="28"/>
      <c r="AL74" s="28"/>
      <c r="AM74" s="28"/>
      <c r="AN74" s="28">
        <v>0</v>
      </c>
      <c r="AO74" s="28"/>
      <c r="AP74" s="28"/>
      <c r="AQ74" s="28"/>
      <c r="AR74" s="28"/>
      <c r="AS74" s="28">
        <v>100</v>
      </c>
      <c r="AT74" s="28"/>
      <c r="AU74" s="28"/>
      <c r="AV74" s="28"/>
      <c r="AW74" s="28"/>
      <c r="AX74" s="27">
        <f>AN74+AS74</f>
        <v>100</v>
      </c>
      <c r="AY74" s="27"/>
      <c r="AZ74" s="27"/>
      <c r="BA74" s="27"/>
      <c r="BB74" s="27"/>
      <c r="BC74" s="27">
        <f>AN74-Y74</f>
        <v>0</v>
      </c>
      <c r="BD74" s="27"/>
      <c r="BE74" s="27"/>
      <c r="BF74" s="27"/>
      <c r="BG74" s="27"/>
      <c r="BH74" s="27">
        <f>AS74-AD74</f>
        <v>0</v>
      </c>
      <c r="BI74" s="27"/>
      <c r="BJ74" s="27"/>
      <c r="BK74" s="27"/>
      <c r="BL74" s="27"/>
      <c r="BM74" s="27">
        <f>BC74+BH74</f>
        <v>0</v>
      </c>
      <c r="BN74" s="27"/>
      <c r="BO74" s="27"/>
      <c r="BP74" s="27"/>
      <c r="BQ74" s="27"/>
      <c r="BR74" s="10"/>
      <c r="BS74" s="10"/>
      <c r="BT74" s="10"/>
      <c r="BU74" s="10"/>
      <c r="BV74" s="10"/>
      <c r="BW74" s="10"/>
      <c r="BX74" s="10"/>
      <c r="BY74" s="10"/>
      <c r="BZ74" s="8"/>
    </row>
    <row r="75" spans="1:78" ht="51" customHeight="1" x14ac:dyDescent="0.2">
      <c r="A75" s="29">
        <v>0</v>
      </c>
      <c r="B75" s="29"/>
      <c r="C75" s="30" t="s">
        <v>430</v>
      </c>
      <c r="D75" s="31"/>
      <c r="E75" s="31"/>
      <c r="F75" s="31"/>
      <c r="G75" s="31"/>
      <c r="H75" s="31"/>
      <c r="I75" s="32"/>
      <c r="J75" s="33" t="s">
        <v>100</v>
      </c>
      <c r="K75" s="33"/>
      <c r="L75" s="33"/>
      <c r="M75" s="33"/>
      <c r="N75" s="33"/>
      <c r="O75" s="30" t="s">
        <v>151</v>
      </c>
      <c r="P75" s="31"/>
      <c r="Q75" s="31"/>
      <c r="R75" s="31"/>
      <c r="S75" s="31"/>
      <c r="T75" s="31"/>
      <c r="U75" s="31"/>
      <c r="V75" s="31"/>
      <c r="W75" s="31"/>
      <c r="X75" s="32"/>
      <c r="Y75" s="28">
        <v>0</v>
      </c>
      <c r="Z75" s="28"/>
      <c r="AA75" s="28"/>
      <c r="AB75" s="28"/>
      <c r="AC75" s="28"/>
      <c r="AD75" s="28">
        <v>100</v>
      </c>
      <c r="AE75" s="28"/>
      <c r="AF75" s="28"/>
      <c r="AG75" s="28"/>
      <c r="AH75" s="28"/>
      <c r="AI75" s="28">
        <f>Y75+AD75</f>
        <v>100</v>
      </c>
      <c r="AJ75" s="28"/>
      <c r="AK75" s="28"/>
      <c r="AL75" s="28"/>
      <c r="AM75" s="28"/>
      <c r="AN75" s="28">
        <v>0</v>
      </c>
      <c r="AO75" s="28"/>
      <c r="AP75" s="28"/>
      <c r="AQ75" s="28"/>
      <c r="AR75" s="28"/>
      <c r="AS75" s="28">
        <v>100</v>
      </c>
      <c r="AT75" s="28"/>
      <c r="AU75" s="28"/>
      <c r="AV75" s="28"/>
      <c r="AW75" s="28"/>
      <c r="AX75" s="27">
        <f>AN75+AS75</f>
        <v>100</v>
      </c>
      <c r="AY75" s="27"/>
      <c r="AZ75" s="27"/>
      <c r="BA75" s="27"/>
      <c r="BB75" s="27"/>
      <c r="BC75" s="27">
        <f>AN75-Y75</f>
        <v>0</v>
      </c>
      <c r="BD75" s="27"/>
      <c r="BE75" s="27"/>
      <c r="BF75" s="27"/>
      <c r="BG75" s="27"/>
      <c r="BH75" s="27">
        <f>AS75-AD75</f>
        <v>0</v>
      </c>
      <c r="BI75" s="27"/>
      <c r="BJ75" s="27"/>
      <c r="BK75" s="27"/>
      <c r="BL75" s="27"/>
      <c r="BM75" s="27">
        <f>BC75+BH75</f>
        <v>0</v>
      </c>
      <c r="BN75" s="27"/>
      <c r="BO75" s="27"/>
      <c r="BP75" s="27"/>
      <c r="BQ75" s="27"/>
      <c r="BR75" s="10"/>
      <c r="BS75" s="10"/>
      <c r="BT75" s="10"/>
      <c r="BU75" s="10"/>
      <c r="BV75" s="10"/>
      <c r="BW75" s="10"/>
      <c r="BX75" s="10"/>
      <c r="BY75" s="10"/>
      <c r="BZ75" s="8"/>
    </row>
    <row r="77" spans="1:78" ht="15.95" customHeight="1" x14ac:dyDescent="0.2">
      <c r="A77" s="52" t="s">
        <v>56</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8" ht="15.95" customHeight="1" x14ac:dyDescent="0.2">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row>
    <row r="79" spans="1:78" ht="15.9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78" ht="15.9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1" spans="1:60" ht="15.75" customHeight="1" x14ac:dyDescent="0.2">
      <c r="A81" s="90" t="s">
        <v>107</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3"/>
      <c r="AO81" s="3"/>
      <c r="AP81" s="93" t="s">
        <v>109</v>
      </c>
      <c r="AQ81" s="54"/>
      <c r="AR81" s="54"/>
      <c r="AS81" s="54"/>
      <c r="AT81" s="54"/>
      <c r="AU81" s="54"/>
      <c r="AV81" s="54"/>
      <c r="AW81" s="54"/>
      <c r="AX81" s="54"/>
      <c r="AY81" s="54"/>
      <c r="AZ81" s="54"/>
      <c r="BA81" s="54"/>
      <c r="BB81" s="54"/>
      <c r="BC81" s="54"/>
      <c r="BD81" s="54"/>
      <c r="BE81" s="54"/>
      <c r="BF81" s="54"/>
      <c r="BG81" s="54"/>
      <c r="BH81" s="54"/>
    </row>
    <row r="82" spans="1:60" x14ac:dyDescent="0.2">
      <c r="W82" s="89" t="s">
        <v>12</v>
      </c>
      <c r="X82" s="89"/>
      <c r="Y82" s="89"/>
      <c r="Z82" s="89"/>
      <c r="AA82" s="89"/>
      <c r="AB82" s="89"/>
      <c r="AC82" s="89"/>
      <c r="AD82" s="89"/>
      <c r="AE82" s="89"/>
      <c r="AF82" s="89"/>
      <c r="AG82" s="89"/>
      <c r="AH82" s="89"/>
      <c r="AI82" s="89"/>
      <c r="AJ82" s="89"/>
      <c r="AK82" s="89"/>
      <c r="AL82" s="89"/>
      <c r="AM82" s="89"/>
      <c r="AN82" s="19"/>
      <c r="AO82" s="19"/>
      <c r="AP82" s="89" t="s">
        <v>13</v>
      </c>
      <c r="AQ82" s="89"/>
      <c r="AR82" s="89"/>
      <c r="AS82" s="89"/>
      <c r="AT82" s="89"/>
      <c r="AU82" s="89"/>
      <c r="AV82" s="89"/>
      <c r="AW82" s="89"/>
      <c r="AX82" s="89"/>
      <c r="AY82" s="89"/>
      <c r="AZ82" s="89"/>
      <c r="BA82" s="89"/>
      <c r="BB82" s="89"/>
      <c r="BC82" s="89"/>
      <c r="BD82" s="89"/>
      <c r="BE82" s="89"/>
      <c r="BF82" s="89"/>
      <c r="BG82" s="89"/>
      <c r="BH82" s="89"/>
    </row>
    <row r="85" spans="1:60" ht="31.5" customHeight="1" x14ac:dyDescent="0.2">
      <c r="A85" s="90" t="s">
        <v>108</v>
      </c>
      <c r="B85" s="91"/>
      <c r="C85" s="91"/>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3"/>
      <c r="AO85" s="3"/>
      <c r="AP85" s="93" t="s">
        <v>110</v>
      </c>
      <c r="AQ85" s="54"/>
      <c r="AR85" s="54"/>
      <c r="AS85" s="54"/>
      <c r="AT85" s="54"/>
      <c r="AU85" s="54"/>
      <c r="AV85" s="54"/>
      <c r="AW85" s="54"/>
      <c r="AX85" s="54"/>
      <c r="AY85" s="54"/>
      <c r="AZ85" s="54"/>
      <c r="BA85" s="54"/>
      <c r="BB85" s="54"/>
      <c r="BC85" s="54"/>
      <c r="BD85" s="54"/>
      <c r="BE85" s="54"/>
      <c r="BF85" s="54"/>
      <c r="BG85" s="54"/>
      <c r="BH85" s="54"/>
    </row>
    <row r="86" spans="1:60" x14ac:dyDescent="0.2">
      <c r="W86" s="89" t="s">
        <v>12</v>
      </c>
      <c r="X86" s="89"/>
      <c r="Y86" s="89"/>
      <c r="Z86" s="89"/>
      <c r="AA86" s="89"/>
      <c r="AB86" s="89"/>
      <c r="AC86" s="89"/>
      <c r="AD86" s="89"/>
      <c r="AE86" s="89"/>
      <c r="AF86" s="89"/>
      <c r="AG86" s="89"/>
      <c r="AH86" s="89"/>
      <c r="AI86" s="89"/>
      <c r="AJ86" s="89"/>
      <c r="AK86" s="89"/>
      <c r="AL86" s="89"/>
      <c r="AM86" s="89"/>
      <c r="AN86" s="19"/>
      <c r="AO86" s="19"/>
      <c r="AP86" s="89" t="s">
        <v>13</v>
      </c>
      <c r="AQ86" s="89"/>
      <c r="AR86" s="89"/>
      <c r="AS86" s="89"/>
      <c r="AT86" s="89"/>
      <c r="AU86" s="89"/>
      <c r="AV86" s="89"/>
      <c r="AW86" s="89"/>
      <c r="AX86" s="89"/>
      <c r="AY86" s="89"/>
      <c r="AZ86" s="89"/>
      <c r="BA86" s="89"/>
      <c r="BB86" s="89"/>
      <c r="BC86" s="89"/>
      <c r="BD86" s="89"/>
      <c r="BE86" s="89"/>
      <c r="BF86" s="89"/>
      <c r="BG86" s="89"/>
      <c r="BH86" s="89"/>
    </row>
  </sheetData>
  <mergeCells count="383">
    <mergeCell ref="W82:AM82"/>
    <mergeCell ref="AP82:BH82"/>
    <mergeCell ref="A85:V85"/>
    <mergeCell ref="W85:AM85"/>
    <mergeCell ref="AP85:BH85"/>
    <mergeCell ref="W86:AM86"/>
    <mergeCell ref="AP86:BH86"/>
    <mergeCell ref="BM75:BQ75"/>
    <mergeCell ref="A77:BL77"/>
    <mergeCell ref="A78:BL78"/>
    <mergeCell ref="A81:V81"/>
    <mergeCell ref="W81:AM81"/>
    <mergeCell ref="AP81:BH81"/>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N60:BB60"/>
    <mergeCell ref="BC60:BQ60"/>
    <mergeCell ref="Y61:AC61"/>
    <mergeCell ref="AD61:AH61"/>
    <mergeCell ref="AI61:AM61"/>
    <mergeCell ref="AN61:AR61"/>
    <mergeCell ref="AS61:AW61"/>
    <mergeCell ref="AX61:BB61"/>
    <mergeCell ref="BC61:BG61"/>
    <mergeCell ref="BH61:BL61"/>
    <mergeCell ref="AQ56:AV56"/>
    <mergeCell ref="AW56:BA56"/>
    <mergeCell ref="BB56:BF56"/>
    <mergeCell ref="BG56:BL56"/>
    <mergeCell ref="A58:BQ58"/>
    <mergeCell ref="A60:B61"/>
    <mergeCell ref="C60:I61"/>
    <mergeCell ref="J60:N61"/>
    <mergeCell ref="O60:X61"/>
    <mergeCell ref="Y60:AM60"/>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7:AY47"/>
    <mergeCell ref="AZ47:BC47"/>
    <mergeCell ref="BD47:BH47"/>
    <mergeCell ref="BI47:BM47"/>
    <mergeCell ref="BN47:BQ47"/>
    <mergeCell ref="A49:BL49"/>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39:BQ39"/>
    <mergeCell ref="A40:BQ40"/>
    <mergeCell ref="A41:B42"/>
    <mergeCell ref="C41:Z42"/>
    <mergeCell ref="AA41:AO41"/>
    <mergeCell ref="AP41:BC41"/>
    <mergeCell ref="BD41:BQ41"/>
    <mergeCell ref="AA42:AE42"/>
    <mergeCell ref="AF42:AJ42"/>
    <mergeCell ref="AK42:AO42"/>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63" priority="23" stopIfTrue="1" operator="equal">
      <formula>$C63</formula>
    </cfRule>
  </conditionalFormatting>
  <conditionalFormatting sqref="A64:B64">
    <cfRule type="cellIs" dxfId="62" priority="24" stopIfTrue="1" operator="equal">
      <formula>0</formula>
    </cfRule>
  </conditionalFormatting>
  <conditionalFormatting sqref="C65">
    <cfRule type="cellIs" dxfId="61" priority="21" stopIfTrue="1" operator="equal">
      <formula>$C64</formula>
    </cfRule>
  </conditionalFormatting>
  <conditionalFormatting sqref="A65:B65">
    <cfRule type="cellIs" dxfId="60" priority="22" stopIfTrue="1" operator="equal">
      <formula>0</formula>
    </cfRule>
  </conditionalFormatting>
  <conditionalFormatting sqref="C66">
    <cfRule type="cellIs" dxfId="59" priority="19" stopIfTrue="1" operator="equal">
      <formula>$C65</formula>
    </cfRule>
  </conditionalFormatting>
  <conditionalFormatting sqref="A66:B66">
    <cfRule type="cellIs" dxfId="58" priority="20" stopIfTrue="1" operator="equal">
      <formula>0</formula>
    </cfRule>
  </conditionalFormatting>
  <conditionalFormatting sqref="C67">
    <cfRule type="cellIs" dxfId="57" priority="17" stopIfTrue="1" operator="equal">
      <formula>$C66</formula>
    </cfRule>
  </conditionalFormatting>
  <conditionalFormatting sqref="A67:B67">
    <cfRule type="cellIs" dxfId="56" priority="18" stopIfTrue="1" operator="equal">
      <formula>0</formula>
    </cfRule>
  </conditionalFormatting>
  <conditionalFormatting sqref="C68">
    <cfRule type="cellIs" dxfId="55" priority="15" stopIfTrue="1" operator="equal">
      <formula>$C67</formula>
    </cfRule>
  </conditionalFormatting>
  <conditionalFormatting sqref="A68:B68">
    <cfRule type="cellIs" dxfId="54" priority="16" stopIfTrue="1" operator="equal">
      <formula>0</formula>
    </cfRule>
  </conditionalFormatting>
  <conditionalFormatting sqref="C69">
    <cfRule type="cellIs" dxfId="53" priority="13" stopIfTrue="1" operator="equal">
      <formula>$C68</formula>
    </cfRule>
  </conditionalFormatting>
  <conditionalFormatting sqref="A69:B69">
    <cfRule type="cellIs" dxfId="52" priority="14" stopIfTrue="1" operator="equal">
      <formula>0</formula>
    </cfRule>
  </conditionalFormatting>
  <conditionalFormatting sqref="C70">
    <cfRule type="cellIs" dxfId="51" priority="11" stopIfTrue="1" operator="equal">
      <formula>$C69</formula>
    </cfRule>
  </conditionalFormatting>
  <conditionalFormatting sqref="A70:B70">
    <cfRule type="cellIs" dxfId="50" priority="12" stopIfTrue="1" operator="equal">
      <formula>0</formula>
    </cfRule>
  </conditionalFormatting>
  <conditionalFormatting sqref="C71">
    <cfRule type="cellIs" dxfId="49" priority="9" stopIfTrue="1" operator="equal">
      <formula>$C70</formula>
    </cfRule>
  </conditionalFormatting>
  <conditionalFormatting sqref="A71:B71">
    <cfRule type="cellIs" dxfId="48" priority="10" stopIfTrue="1" operator="equal">
      <formula>0</formula>
    </cfRule>
  </conditionalFormatting>
  <conditionalFormatting sqref="C72">
    <cfRule type="cellIs" dxfId="47" priority="7" stopIfTrue="1" operator="equal">
      <formula>$C71</formula>
    </cfRule>
  </conditionalFormatting>
  <conditionalFormatting sqref="A72:B72">
    <cfRule type="cellIs" dxfId="46" priority="8" stopIfTrue="1" operator="equal">
      <formula>0</formula>
    </cfRule>
  </conditionalFormatting>
  <conditionalFormatting sqref="C73">
    <cfRule type="cellIs" dxfId="45" priority="5" stopIfTrue="1" operator="equal">
      <formula>$C72</formula>
    </cfRule>
  </conditionalFormatting>
  <conditionalFormatting sqref="A73:B73">
    <cfRule type="cellIs" dxfId="44" priority="6" stopIfTrue="1" operator="equal">
      <formula>0</formula>
    </cfRule>
  </conditionalFormatting>
  <conditionalFormatting sqref="C74">
    <cfRule type="cellIs" dxfId="43" priority="3" stopIfTrue="1" operator="equal">
      <formula>$C73</formula>
    </cfRule>
  </conditionalFormatting>
  <conditionalFormatting sqref="A74:B74">
    <cfRule type="cellIs" dxfId="42" priority="4" stopIfTrue="1" operator="equal">
      <formula>0</formula>
    </cfRule>
  </conditionalFormatting>
  <conditionalFormatting sqref="C75">
    <cfRule type="cellIs" dxfId="41" priority="1" stopIfTrue="1" operator="equal">
      <formula>$C74</formula>
    </cfRule>
  </conditionalFormatting>
  <conditionalFormatting sqref="A75:B75">
    <cfRule type="cellIs" dxfId="40" priority="2" stopIfTrue="1" operator="equal">
      <formula>0</formula>
    </cfRule>
  </conditionalFormatting>
  <pageMargins left="0.31496062992125984" right="0.31496062992125984" top="0.5" bottom="0.39370078740157483" header="0.63" footer="0"/>
  <pageSetup paperSize="9" scale="65"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view="pageBreakPreview" topLeftCell="A47" zoomScale="60" zoomScaleNormal="100" workbookViewId="0">
      <selection activeCell="BD46" sqref="BD46:BH46"/>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6.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20.2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7.95" customHeight="1" x14ac:dyDescent="0.2">
      <c r="A20" s="47" t="s">
        <v>42</v>
      </c>
      <c r="B20" s="47"/>
      <c r="C20" s="14"/>
      <c r="D20" s="48" t="s">
        <v>117</v>
      </c>
      <c r="E20" s="49"/>
      <c r="F20" s="49"/>
      <c r="G20" s="49"/>
      <c r="H20" s="49"/>
      <c r="I20" s="49"/>
      <c r="J20" s="49"/>
      <c r="K20" s="14"/>
      <c r="L20" s="48" t="s">
        <v>118</v>
      </c>
      <c r="M20" s="49"/>
      <c r="N20" s="49"/>
      <c r="O20" s="49"/>
      <c r="P20" s="49"/>
      <c r="Q20" s="49"/>
      <c r="R20" s="49"/>
      <c r="S20" s="49"/>
      <c r="T20" s="49"/>
      <c r="U20" s="49"/>
      <c r="V20" s="49"/>
      <c r="W20" s="49"/>
      <c r="X20" s="49"/>
      <c r="Y20" s="49"/>
      <c r="Z20" s="49"/>
      <c r="AA20" s="49"/>
      <c r="AB20" s="49"/>
      <c r="AC20" s="53" t="s">
        <v>119</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120</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47.25" customHeight="1" x14ac:dyDescent="0.2">
      <c r="A30" s="53" t="s">
        <v>121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122</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123</v>
      </c>
      <c r="D44" s="31"/>
      <c r="E44" s="31"/>
      <c r="F44" s="31"/>
      <c r="G44" s="31"/>
      <c r="H44" s="31"/>
      <c r="I44" s="31"/>
      <c r="J44" s="31"/>
      <c r="K44" s="31"/>
      <c r="L44" s="31"/>
      <c r="M44" s="31"/>
      <c r="N44" s="31"/>
      <c r="O44" s="31"/>
      <c r="P44" s="31"/>
      <c r="Q44" s="31"/>
      <c r="R44" s="31"/>
      <c r="S44" s="31"/>
      <c r="T44" s="31"/>
      <c r="U44" s="31"/>
      <c r="V44" s="31"/>
      <c r="W44" s="31"/>
      <c r="X44" s="31"/>
      <c r="Y44" s="31"/>
      <c r="Z44" s="32"/>
      <c r="AA44" s="45">
        <v>40000</v>
      </c>
      <c r="AB44" s="45"/>
      <c r="AC44" s="45"/>
      <c r="AD44" s="45"/>
      <c r="AE44" s="45"/>
      <c r="AF44" s="45">
        <v>0</v>
      </c>
      <c r="AG44" s="45"/>
      <c r="AH44" s="45"/>
      <c r="AI44" s="45"/>
      <c r="AJ44" s="45"/>
      <c r="AK44" s="45">
        <f>AA44+AF44</f>
        <v>40000</v>
      </c>
      <c r="AL44" s="45"/>
      <c r="AM44" s="45"/>
      <c r="AN44" s="45"/>
      <c r="AO44" s="45"/>
      <c r="AP44" s="45">
        <v>39999.51</v>
      </c>
      <c r="AQ44" s="45"/>
      <c r="AR44" s="45"/>
      <c r="AS44" s="45"/>
      <c r="AT44" s="45"/>
      <c r="AU44" s="45">
        <v>0</v>
      </c>
      <c r="AV44" s="45"/>
      <c r="AW44" s="45"/>
      <c r="AX44" s="45"/>
      <c r="AY44" s="45"/>
      <c r="AZ44" s="45">
        <f>AP44+AU44</f>
        <v>39999.51</v>
      </c>
      <c r="BA44" s="45"/>
      <c r="BB44" s="45"/>
      <c r="BC44" s="45"/>
      <c r="BD44" s="45">
        <f>AP44-AA44</f>
        <v>-0.48999999999796273</v>
      </c>
      <c r="BE44" s="45"/>
      <c r="BF44" s="45"/>
      <c r="BG44" s="45"/>
      <c r="BH44" s="45"/>
      <c r="BI44" s="45">
        <f>AU44-AF44</f>
        <v>0</v>
      </c>
      <c r="BJ44" s="45"/>
      <c r="BK44" s="45"/>
      <c r="BL44" s="45"/>
      <c r="BM44" s="45"/>
      <c r="BN44" s="45">
        <f>BD44+BI44</f>
        <v>-0.48999999999796273</v>
      </c>
      <c r="BO44" s="45"/>
      <c r="BP44" s="45"/>
      <c r="BQ44" s="45"/>
      <c r="CA44" s="1" t="s">
        <v>25</v>
      </c>
    </row>
    <row r="45" spans="1:79" ht="15.75" customHeight="1" x14ac:dyDescent="0.2">
      <c r="A45" s="29">
        <v>2</v>
      </c>
      <c r="B45" s="29"/>
      <c r="C45" s="41" t="s">
        <v>124</v>
      </c>
      <c r="D45" s="31"/>
      <c r="E45" s="31"/>
      <c r="F45" s="31"/>
      <c r="G45" s="31"/>
      <c r="H45" s="31"/>
      <c r="I45" s="31"/>
      <c r="J45" s="31"/>
      <c r="K45" s="31"/>
      <c r="L45" s="31"/>
      <c r="M45" s="31"/>
      <c r="N45" s="31"/>
      <c r="O45" s="31"/>
      <c r="P45" s="31"/>
      <c r="Q45" s="31"/>
      <c r="R45" s="31"/>
      <c r="S45" s="31"/>
      <c r="T45" s="31"/>
      <c r="U45" s="31"/>
      <c r="V45" s="31"/>
      <c r="W45" s="31"/>
      <c r="X45" s="31"/>
      <c r="Y45" s="31"/>
      <c r="Z45" s="32"/>
      <c r="AA45" s="45">
        <v>20000</v>
      </c>
      <c r="AB45" s="45"/>
      <c r="AC45" s="45"/>
      <c r="AD45" s="45"/>
      <c r="AE45" s="45"/>
      <c r="AF45" s="45">
        <v>0</v>
      </c>
      <c r="AG45" s="45"/>
      <c r="AH45" s="45"/>
      <c r="AI45" s="45"/>
      <c r="AJ45" s="45"/>
      <c r="AK45" s="45">
        <f>AA45+AF45</f>
        <v>20000</v>
      </c>
      <c r="AL45" s="45"/>
      <c r="AM45" s="45"/>
      <c r="AN45" s="45"/>
      <c r="AO45" s="45"/>
      <c r="AP45" s="45">
        <v>20000</v>
      </c>
      <c r="AQ45" s="45"/>
      <c r="AR45" s="45"/>
      <c r="AS45" s="45"/>
      <c r="AT45" s="45"/>
      <c r="AU45" s="45">
        <v>0</v>
      </c>
      <c r="AV45" s="45"/>
      <c r="AW45" s="45"/>
      <c r="AX45" s="45"/>
      <c r="AY45" s="45"/>
      <c r="AZ45" s="45">
        <f>AP45+AU45</f>
        <v>20000</v>
      </c>
      <c r="BA45" s="45"/>
      <c r="BB45" s="45"/>
      <c r="BC45" s="45"/>
      <c r="BD45" s="45">
        <f>AP45-AA45</f>
        <v>0</v>
      </c>
      <c r="BE45" s="45"/>
      <c r="BF45" s="45"/>
      <c r="BG45" s="45"/>
      <c r="BH45" s="45"/>
      <c r="BI45" s="45">
        <f>AU45-AF45</f>
        <v>0</v>
      </c>
      <c r="BJ45" s="45"/>
      <c r="BK45" s="45"/>
      <c r="BL45" s="45"/>
      <c r="BM45" s="45"/>
      <c r="BN45" s="45">
        <f>BD45+BI45</f>
        <v>0</v>
      </c>
      <c r="BO45" s="45"/>
      <c r="BP45" s="45"/>
      <c r="BQ45" s="45"/>
    </row>
    <row r="46" spans="1:79" ht="15.75" customHeight="1" x14ac:dyDescent="0.2">
      <c r="A46" s="29">
        <v>3</v>
      </c>
      <c r="B46" s="29"/>
      <c r="C46" s="41" t="s">
        <v>125</v>
      </c>
      <c r="D46" s="31"/>
      <c r="E46" s="31"/>
      <c r="F46" s="31"/>
      <c r="G46" s="31"/>
      <c r="H46" s="31"/>
      <c r="I46" s="31"/>
      <c r="J46" s="31"/>
      <c r="K46" s="31"/>
      <c r="L46" s="31"/>
      <c r="M46" s="31"/>
      <c r="N46" s="31"/>
      <c r="O46" s="31"/>
      <c r="P46" s="31"/>
      <c r="Q46" s="31"/>
      <c r="R46" s="31"/>
      <c r="S46" s="31"/>
      <c r="T46" s="31"/>
      <c r="U46" s="31"/>
      <c r="V46" s="31"/>
      <c r="W46" s="31"/>
      <c r="X46" s="31"/>
      <c r="Y46" s="31"/>
      <c r="Z46" s="32"/>
      <c r="AA46" s="45">
        <v>120000</v>
      </c>
      <c r="AB46" s="45"/>
      <c r="AC46" s="45"/>
      <c r="AD46" s="45"/>
      <c r="AE46" s="45"/>
      <c r="AF46" s="45">
        <v>0</v>
      </c>
      <c r="AG46" s="45"/>
      <c r="AH46" s="45"/>
      <c r="AI46" s="45"/>
      <c r="AJ46" s="45"/>
      <c r="AK46" s="45">
        <f>AA46+AF46</f>
        <v>120000</v>
      </c>
      <c r="AL46" s="45"/>
      <c r="AM46" s="45"/>
      <c r="AN46" s="45"/>
      <c r="AO46" s="45"/>
      <c r="AP46" s="45">
        <v>120000</v>
      </c>
      <c r="AQ46" s="45"/>
      <c r="AR46" s="45"/>
      <c r="AS46" s="45"/>
      <c r="AT46" s="45"/>
      <c r="AU46" s="45">
        <v>0</v>
      </c>
      <c r="AV46" s="45"/>
      <c r="AW46" s="45"/>
      <c r="AX46" s="45"/>
      <c r="AY46" s="45"/>
      <c r="AZ46" s="45">
        <f>AP46+AU46</f>
        <v>120000</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180000</v>
      </c>
      <c r="AB47" s="44"/>
      <c r="AC47" s="44"/>
      <c r="AD47" s="44"/>
      <c r="AE47" s="44"/>
      <c r="AF47" s="44">
        <v>0</v>
      </c>
      <c r="AG47" s="44"/>
      <c r="AH47" s="44"/>
      <c r="AI47" s="44"/>
      <c r="AJ47" s="44"/>
      <c r="AK47" s="44">
        <f>AA47+AF47</f>
        <v>180000</v>
      </c>
      <c r="AL47" s="44"/>
      <c r="AM47" s="44"/>
      <c r="AN47" s="44"/>
      <c r="AO47" s="44"/>
      <c r="AP47" s="44">
        <v>179999.51</v>
      </c>
      <c r="AQ47" s="44"/>
      <c r="AR47" s="44"/>
      <c r="AS47" s="44"/>
      <c r="AT47" s="44"/>
      <c r="AU47" s="44">
        <v>0</v>
      </c>
      <c r="AV47" s="44"/>
      <c r="AW47" s="44"/>
      <c r="AX47" s="44"/>
      <c r="AY47" s="44"/>
      <c r="AZ47" s="44">
        <f>AP47+AU47</f>
        <v>179999.51</v>
      </c>
      <c r="BA47" s="44"/>
      <c r="BB47" s="44"/>
      <c r="BC47" s="44"/>
      <c r="BD47" s="44">
        <f>AP47-AA47</f>
        <v>-0.48999999999068677</v>
      </c>
      <c r="BE47" s="44"/>
      <c r="BF47" s="44"/>
      <c r="BG47" s="44"/>
      <c r="BH47" s="44"/>
      <c r="BI47" s="44">
        <f>AU47-AF47</f>
        <v>0</v>
      </c>
      <c r="BJ47" s="44"/>
      <c r="BK47" s="44"/>
      <c r="BL47" s="44"/>
      <c r="BM47" s="44"/>
      <c r="BN47" s="44">
        <f>BD47+BI47</f>
        <v>-0.48999999999068677</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87" customHeight="1" x14ac:dyDescent="0.2">
      <c r="A55" s="104" t="s">
        <v>126</v>
      </c>
      <c r="B55" s="31"/>
      <c r="C55" s="31"/>
      <c r="D55" s="31"/>
      <c r="E55" s="31"/>
      <c r="F55" s="31"/>
      <c r="G55" s="31"/>
      <c r="H55" s="31"/>
      <c r="I55" s="31"/>
      <c r="J55" s="31"/>
      <c r="K55" s="31"/>
      <c r="L55" s="31"/>
      <c r="M55" s="31"/>
      <c r="N55" s="31"/>
      <c r="O55" s="31"/>
      <c r="P55" s="32"/>
      <c r="Q55" s="105">
        <v>180000</v>
      </c>
      <c r="R55" s="105"/>
      <c r="S55" s="105"/>
      <c r="T55" s="105"/>
      <c r="U55" s="105"/>
      <c r="V55" s="105">
        <v>0</v>
      </c>
      <c r="W55" s="105"/>
      <c r="X55" s="105"/>
      <c r="Y55" s="105"/>
      <c r="Z55" s="105"/>
      <c r="AA55" s="105">
        <f>Q55+V55</f>
        <v>180000</v>
      </c>
      <c r="AB55" s="105"/>
      <c r="AC55" s="105"/>
      <c r="AD55" s="105"/>
      <c r="AE55" s="105"/>
      <c r="AF55" s="105"/>
      <c r="AG55" s="105">
        <v>179999.51</v>
      </c>
      <c r="AH55" s="105"/>
      <c r="AI55" s="105"/>
      <c r="AJ55" s="105"/>
      <c r="AK55" s="105"/>
      <c r="AL55" s="105">
        <v>0</v>
      </c>
      <c r="AM55" s="105"/>
      <c r="AN55" s="105"/>
      <c r="AO55" s="105"/>
      <c r="AP55" s="105"/>
      <c r="AQ55" s="105">
        <f>AG55+AL55</f>
        <v>179999.51</v>
      </c>
      <c r="AR55" s="105"/>
      <c r="AS55" s="105"/>
      <c r="AT55" s="105"/>
      <c r="AU55" s="105"/>
      <c r="AV55" s="105"/>
      <c r="AW55" s="105">
        <f>AG55-Q55</f>
        <v>-0.48999999999068677</v>
      </c>
      <c r="AX55" s="105"/>
      <c r="AY55" s="105"/>
      <c r="AZ55" s="105"/>
      <c r="BA55" s="105"/>
      <c r="BB55" s="106">
        <f>AL55-V55</f>
        <v>0</v>
      </c>
      <c r="BC55" s="106"/>
      <c r="BD55" s="106"/>
      <c r="BE55" s="106"/>
      <c r="BF55" s="106"/>
      <c r="BG55" s="106">
        <f>AW55+BB55</f>
        <v>-0.48999999999068677</v>
      </c>
      <c r="BH55" s="106"/>
      <c r="BI55" s="106"/>
      <c r="BJ55" s="106"/>
      <c r="BK55" s="106"/>
      <c r="BL55" s="106"/>
      <c r="BM55" s="107"/>
      <c r="BN55" s="107"/>
      <c r="BO55" s="107"/>
      <c r="BP55" s="107"/>
      <c r="BQ55" s="107"/>
      <c r="CA55" s="1" t="s">
        <v>27</v>
      </c>
    </row>
    <row r="56" spans="1:79" s="22" customFormat="1" ht="15" x14ac:dyDescent="0.2">
      <c r="A56" s="108" t="s">
        <v>75</v>
      </c>
      <c r="B56" s="37"/>
      <c r="C56" s="37"/>
      <c r="D56" s="37"/>
      <c r="E56" s="37"/>
      <c r="F56" s="37"/>
      <c r="G56" s="37"/>
      <c r="H56" s="37"/>
      <c r="I56" s="37"/>
      <c r="J56" s="37"/>
      <c r="K56" s="37"/>
      <c r="L56" s="37"/>
      <c r="M56" s="37"/>
      <c r="N56" s="37"/>
      <c r="O56" s="37"/>
      <c r="P56" s="38"/>
      <c r="Q56" s="80">
        <v>180000</v>
      </c>
      <c r="R56" s="80"/>
      <c r="S56" s="80"/>
      <c r="T56" s="80"/>
      <c r="U56" s="80"/>
      <c r="V56" s="80">
        <v>0</v>
      </c>
      <c r="W56" s="80"/>
      <c r="X56" s="80"/>
      <c r="Y56" s="80"/>
      <c r="Z56" s="80"/>
      <c r="AA56" s="80">
        <f>Q56+V56</f>
        <v>180000</v>
      </c>
      <c r="AB56" s="80"/>
      <c r="AC56" s="80"/>
      <c r="AD56" s="80"/>
      <c r="AE56" s="80"/>
      <c r="AF56" s="80"/>
      <c r="AG56" s="80">
        <v>179999.51</v>
      </c>
      <c r="AH56" s="80"/>
      <c r="AI56" s="80"/>
      <c r="AJ56" s="80"/>
      <c r="AK56" s="80"/>
      <c r="AL56" s="80">
        <v>0</v>
      </c>
      <c r="AM56" s="80"/>
      <c r="AN56" s="80"/>
      <c r="AO56" s="80"/>
      <c r="AP56" s="80"/>
      <c r="AQ56" s="80">
        <f>AG56+AL56</f>
        <v>179999.51</v>
      </c>
      <c r="AR56" s="80"/>
      <c r="AS56" s="80"/>
      <c r="AT56" s="80"/>
      <c r="AU56" s="80"/>
      <c r="AV56" s="80"/>
      <c r="AW56" s="80">
        <f>AG56-Q56</f>
        <v>-0.48999999999068677</v>
      </c>
      <c r="AX56" s="80"/>
      <c r="AY56" s="80"/>
      <c r="AZ56" s="80"/>
      <c r="BA56" s="80"/>
      <c r="BB56" s="86">
        <f>AL56-V56</f>
        <v>0</v>
      </c>
      <c r="BC56" s="86"/>
      <c r="BD56" s="86"/>
      <c r="BE56" s="86"/>
      <c r="BF56" s="86"/>
      <c r="BG56" s="86">
        <f>AW56+BB56</f>
        <v>-0.48999999999068677</v>
      </c>
      <c r="BH56" s="86"/>
      <c r="BI56" s="86"/>
      <c r="BJ56" s="86"/>
      <c r="BK56" s="86"/>
      <c r="BL56" s="86"/>
      <c r="BM56" s="23"/>
      <c r="BN56" s="23"/>
      <c r="BO56" s="23"/>
      <c r="BP56" s="23"/>
      <c r="BQ56" s="23"/>
    </row>
    <row r="58" spans="1:79" ht="15.75" customHeight="1" x14ac:dyDescent="0.2">
      <c r="A58" s="52" t="s">
        <v>53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row>
    <row r="60" spans="1:79" ht="62.25" customHeight="1" x14ac:dyDescent="0.2">
      <c r="A60" s="99" t="s">
        <v>10</v>
      </c>
      <c r="B60" s="100"/>
      <c r="C60" s="99" t="s">
        <v>9</v>
      </c>
      <c r="D60" s="51"/>
      <c r="E60" s="51"/>
      <c r="F60" s="51"/>
      <c r="G60" s="51"/>
      <c r="H60" s="51"/>
      <c r="I60" s="100"/>
      <c r="J60" s="99" t="s">
        <v>8</v>
      </c>
      <c r="K60" s="51"/>
      <c r="L60" s="51"/>
      <c r="M60" s="51"/>
      <c r="N60" s="100"/>
      <c r="O60" s="99" t="s">
        <v>7</v>
      </c>
      <c r="P60" s="51"/>
      <c r="Q60" s="51"/>
      <c r="R60" s="51"/>
      <c r="S60" s="51"/>
      <c r="T60" s="51"/>
      <c r="U60" s="51"/>
      <c r="V60" s="51"/>
      <c r="W60" s="51"/>
      <c r="X60" s="100"/>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4" t="s">
        <v>3</v>
      </c>
      <c r="BD60" s="94"/>
      <c r="BE60" s="94"/>
      <c r="BF60" s="94"/>
      <c r="BG60" s="94"/>
      <c r="BH60" s="94"/>
      <c r="BI60" s="94"/>
      <c r="BJ60" s="94"/>
      <c r="BK60" s="94"/>
      <c r="BL60" s="94"/>
      <c r="BM60" s="94"/>
      <c r="BN60" s="94"/>
      <c r="BO60" s="94"/>
      <c r="BP60" s="94"/>
      <c r="BQ60" s="94"/>
      <c r="BR60" s="9"/>
      <c r="BS60" s="9"/>
      <c r="BT60" s="9"/>
      <c r="BU60" s="9"/>
      <c r="BV60" s="9"/>
      <c r="BW60" s="9"/>
      <c r="BX60" s="9"/>
      <c r="BY60" s="9"/>
      <c r="BZ60" s="8"/>
    </row>
    <row r="61" spans="1:79" ht="32.25" customHeight="1" x14ac:dyDescent="0.2">
      <c r="A61" s="101"/>
      <c r="B61" s="102"/>
      <c r="C61" s="101"/>
      <c r="D61" s="103"/>
      <c r="E61" s="103"/>
      <c r="F61" s="103"/>
      <c r="G61" s="103"/>
      <c r="H61" s="103"/>
      <c r="I61" s="102"/>
      <c r="J61" s="101"/>
      <c r="K61" s="103"/>
      <c r="L61" s="103"/>
      <c r="M61" s="103"/>
      <c r="N61" s="102"/>
      <c r="O61" s="101"/>
      <c r="P61" s="103"/>
      <c r="Q61" s="103"/>
      <c r="R61" s="103"/>
      <c r="S61" s="103"/>
      <c r="T61" s="103"/>
      <c r="U61" s="103"/>
      <c r="V61" s="103"/>
      <c r="W61" s="103"/>
      <c r="X61" s="102"/>
      <c r="Y61" s="61" t="s">
        <v>5</v>
      </c>
      <c r="Z61" s="62"/>
      <c r="AA61" s="62"/>
      <c r="AB61" s="62"/>
      <c r="AC61" s="63"/>
      <c r="AD61" s="61" t="s">
        <v>4</v>
      </c>
      <c r="AE61" s="62"/>
      <c r="AF61" s="62"/>
      <c r="AG61" s="62"/>
      <c r="AH61" s="63"/>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8"/>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1">
        <v>8</v>
      </c>
      <c r="AO62" s="62"/>
      <c r="AP62" s="62"/>
      <c r="AQ62" s="62"/>
      <c r="AR62" s="63"/>
      <c r="AS62" s="61">
        <v>9</v>
      </c>
      <c r="AT62" s="62"/>
      <c r="AU62" s="62"/>
      <c r="AV62" s="62"/>
      <c r="AW62" s="63"/>
      <c r="AX62" s="61">
        <v>10</v>
      </c>
      <c r="AY62" s="62"/>
      <c r="AZ62" s="62"/>
      <c r="BA62" s="62"/>
      <c r="BB62" s="63"/>
      <c r="BC62" s="61">
        <v>11</v>
      </c>
      <c r="BD62" s="62"/>
      <c r="BE62" s="62"/>
      <c r="BF62" s="62"/>
      <c r="BG62" s="63"/>
      <c r="BH62" s="61">
        <v>12</v>
      </c>
      <c r="BI62" s="62"/>
      <c r="BJ62" s="62"/>
      <c r="BK62" s="62"/>
      <c r="BL62" s="63"/>
      <c r="BM62" s="61">
        <v>13</v>
      </c>
      <c r="BN62" s="62"/>
      <c r="BO62" s="62"/>
      <c r="BP62" s="62"/>
      <c r="BQ62" s="63"/>
      <c r="BR62" s="2"/>
      <c r="BS62" s="2"/>
      <c r="BT62" s="2"/>
      <c r="BU62" s="2"/>
      <c r="BV62" s="2"/>
      <c r="BW62" s="2"/>
      <c r="BX62" s="2"/>
      <c r="BY62" s="2"/>
      <c r="BZ62" s="8"/>
    </row>
    <row r="63" spans="1:79" ht="12.75" hidden="1" customHeight="1" x14ac:dyDescent="0.2">
      <c r="A63" s="84" t="s">
        <v>44</v>
      </c>
      <c r="B63" s="84"/>
      <c r="C63" s="81" t="s">
        <v>19</v>
      </c>
      <c r="D63" s="82"/>
      <c r="E63" s="82"/>
      <c r="F63" s="82"/>
      <c r="G63" s="82"/>
      <c r="H63" s="82"/>
      <c r="I63" s="83"/>
      <c r="J63" s="84" t="s">
        <v>20</v>
      </c>
      <c r="K63" s="84"/>
      <c r="L63" s="84"/>
      <c r="M63" s="84"/>
      <c r="N63" s="84"/>
      <c r="O63" s="85" t="s">
        <v>45</v>
      </c>
      <c r="P63" s="85"/>
      <c r="Q63" s="85"/>
      <c r="R63" s="85"/>
      <c r="S63" s="85"/>
      <c r="T63" s="85"/>
      <c r="U63" s="85"/>
      <c r="V63" s="85"/>
      <c r="W63" s="85"/>
      <c r="X63" s="81"/>
      <c r="Y63" s="71" t="s">
        <v>15</v>
      </c>
      <c r="Z63" s="71"/>
      <c r="AA63" s="71"/>
      <c r="AB63" s="71"/>
      <c r="AC63" s="71"/>
      <c r="AD63" s="71" t="s">
        <v>35</v>
      </c>
      <c r="AE63" s="71"/>
      <c r="AF63" s="71"/>
      <c r="AG63" s="71"/>
      <c r="AH63" s="71"/>
      <c r="AI63" s="71" t="s">
        <v>21</v>
      </c>
      <c r="AJ63" s="71"/>
      <c r="AK63" s="71"/>
      <c r="AL63" s="71"/>
      <c r="AM63" s="71"/>
      <c r="AN63" s="71" t="s">
        <v>36</v>
      </c>
      <c r="AO63" s="71"/>
      <c r="AP63" s="71"/>
      <c r="AQ63" s="71"/>
      <c r="AR63" s="71"/>
      <c r="AS63" s="71" t="s">
        <v>16</v>
      </c>
      <c r="AT63" s="71"/>
      <c r="AU63" s="71"/>
      <c r="AV63" s="71"/>
      <c r="AW63" s="71"/>
      <c r="AX63" s="71" t="s">
        <v>21</v>
      </c>
      <c r="AY63" s="71"/>
      <c r="AZ63" s="71"/>
      <c r="BA63" s="71"/>
      <c r="BB63" s="71"/>
      <c r="BC63" s="71" t="s">
        <v>38</v>
      </c>
      <c r="BD63" s="71"/>
      <c r="BE63" s="71"/>
      <c r="BF63" s="71"/>
      <c r="BG63" s="71"/>
      <c r="BH63" s="71" t="s">
        <v>38</v>
      </c>
      <c r="BI63" s="71"/>
      <c r="BJ63" s="71"/>
      <c r="BK63" s="71"/>
      <c r="BL63" s="71"/>
      <c r="BM63" s="70" t="s">
        <v>21</v>
      </c>
      <c r="BN63" s="70"/>
      <c r="BO63" s="70"/>
      <c r="BP63" s="70"/>
      <c r="BQ63" s="70"/>
      <c r="BR63" s="11"/>
      <c r="BS63" s="11"/>
      <c r="BT63" s="8"/>
      <c r="BU63" s="8"/>
      <c r="BV63" s="8"/>
      <c r="BW63" s="8"/>
      <c r="BX63" s="8"/>
      <c r="BY63" s="8"/>
      <c r="BZ63" s="8"/>
      <c r="CA63" s="1" t="s">
        <v>28</v>
      </c>
    </row>
    <row r="64" spans="1:79" s="22" customFormat="1" ht="15.75" x14ac:dyDescent="0.2">
      <c r="A64" s="35">
        <v>0</v>
      </c>
      <c r="B64" s="35"/>
      <c r="C64" s="39" t="s">
        <v>76</v>
      </c>
      <c r="D64" s="39"/>
      <c r="E64" s="39"/>
      <c r="F64" s="39"/>
      <c r="G64" s="39"/>
      <c r="H64" s="39"/>
      <c r="I64" s="39"/>
      <c r="J64" s="39" t="s">
        <v>77</v>
      </c>
      <c r="K64" s="39"/>
      <c r="L64" s="39"/>
      <c r="M64" s="39"/>
      <c r="N64" s="39"/>
      <c r="O64" s="39" t="s">
        <v>77</v>
      </c>
      <c r="P64" s="39"/>
      <c r="Q64" s="39"/>
      <c r="R64" s="39"/>
      <c r="S64" s="39"/>
      <c r="T64" s="39"/>
      <c r="U64" s="39"/>
      <c r="V64" s="39"/>
      <c r="W64" s="39"/>
      <c r="X64" s="39"/>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c r="CA64" s="22" t="s">
        <v>29</v>
      </c>
    </row>
    <row r="65" spans="1:78" ht="168" customHeight="1" x14ac:dyDescent="0.2">
      <c r="A65" s="29">
        <v>0</v>
      </c>
      <c r="B65" s="29"/>
      <c r="C65" s="30" t="s">
        <v>127</v>
      </c>
      <c r="D65" s="31"/>
      <c r="E65" s="31"/>
      <c r="F65" s="31"/>
      <c r="G65" s="31"/>
      <c r="H65" s="31"/>
      <c r="I65" s="32"/>
      <c r="J65" s="33" t="s">
        <v>128</v>
      </c>
      <c r="K65" s="33"/>
      <c r="L65" s="33"/>
      <c r="M65" s="33"/>
      <c r="N65" s="33"/>
      <c r="O65" s="30" t="s">
        <v>129</v>
      </c>
      <c r="P65" s="31"/>
      <c r="Q65" s="31"/>
      <c r="R65" s="31"/>
      <c r="S65" s="31"/>
      <c r="T65" s="31"/>
      <c r="U65" s="31"/>
      <c r="V65" s="31"/>
      <c r="W65" s="31"/>
      <c r="X65" s="32"/>
      <c r="Y65" s="28">
        <v>39</v>
      </c>
      <c r="Z65" s="28"/>
      <c r="AA65" s="28"/>
      <c r="AB65" s="28"/>
      <c r="AC65" s="28"/>
      <c r="AD65" s="28">
        <v>0</v>
      </c>
      <c r="AE65" s="28"/>
      <c r="AF65" s="28"/>
      <c r="AG65" s="28"/>
      <c r="AH65" s="28"/>
      <c r="AI65" s="28">
        <f>Y65+AD65</f>
        <v>39</v>
      </c>
      <c r="AJ65" s="28"/>
      <c r="AK65" s="28"/>
      <c r="AL65" s="28"/>
      <c r="AM65" s="28"/>
      <c r="AN65" s="28">
        <v>39</v>
      </c>
      <c r="AO65" s="28"/>
      <c r="AP65" s="28"/>
      <c r="AQ65" s="28"/>
      <c r="AR65" s="28"/>
      <c r="AS65" s="28">
        <v>0</v>
      </c>
      <c r="AT65" s="28"/>
      <c r="AU65" s="28"/>
      <c r="AV65" s="28"/>
      <c r="AW65" s="28"/>
      <c r="AX65" s="27">
        <f>AN65+AS65</f>
        <v>39</v>
      </c>
      <c r="AY65" s="27"/>
      <c r="AZ65" s="27"/>
      <c r="BA65" s="27"/>
      <c r="BB65" s="27"/>
      <c r="BC65" s="27">
        <f>AN65-Y65</f>
        <v>0</v>
      </c>
      <c r="BD65" s="27"/>
      <c r="BE65" s="27"/>
      <c r="BF65" s="27"/>
      <c r="BG65" s="27"/>
      <c r="BH65" s="27">
        <f>AS65-AD65</f>
        <v>0</v>
      </c>
      <c r="BI65" s="27"/>
      <c r="BJ65" s="27"/>
      <c r="BK65" s="27"/>
      <c r="BL65" s="27"/>
      <c r="BM65" s="27">
        <f>BC65+BH65</f>
        <v>0</v>
      </c>
      <c r="BN65" s="27"/>
      <c r="BO65" s="27"/>
      <c r="BP65" s="27"/>
      <c r="BQ65" s="27"/>
      <c r="BR65" s="10"/>
      <c r="BS65" s="10"/>
      <c r="BT65" s="10"/>
      <c r="BU65" s="10"/>
      <c r="BV65" s="10"/>
      <c r="BW65" s="10"/>
      <c r="BX65" s="10"/>
      <c r="BY65" s="10"/>
      <c r="BZ65" s="8"/>
    </row>
    <row r="66" spans="1:78" s="22" customFormat="1" ht="15.75" x14ac:dyDescent="0.2">
      <c r="A66" s="35">
        <v>0</v>
      </c>
      <c r="B66" s="35"/>
      <c r="C66" s="36" t="s">
        <v>86</v>
      </c>
      <c r="D66" s="37"/>
      <c r="E66" s="37"/>
      <c r="F66" s="37"/>
      <c r="G66" s="37"/>
      <c r="H66" s="37"/>
      <c r="I66" s="38"/>
      <c r="J66" s="39" t="s">
        <v>77</v>
      </c>
      <c r="K66" s="39"/>
      <c r="L66" s="39"/>
      <c r="M66" s="39"/>
      <c r="N66" s="39"/>
      <c r="O66" s="36" t="s">
        <v>77</v>
      </c>
      <c r="P66" s="37"/>
      <c r="Q66" s="37"/>
      <c r="R66" s="37"/>
      <c r="S66" s="37"/>
      <c r="T66" s="37"/>
      <c r="U66" s="37"/>
      <c r="V66" s="37"/>
      <c r="W66" s="37"/>
      <c r="X66" s="38"/>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34"/>
      <c r="AY66" s="34"/>
      <c r="AZ66" s="34"/>
      <c r="BA66" s="34"/>
      <c r="BB66" s="34"/>
      <c r="BC66" s="34"/>
      <c r="BD66" s="34"/>
      <c r="BE66" s="34"/>
      <c r="BF66" s="34"/>
      <c r="BG66" s="34"/>
      <c r="BH66" s="34"/>
      <c r="BI66" s="34"/>
      <c r="BJ66" s="34"/>
      <c r="BK66" s="34"/>
      <c r="BL66" s="34"/>
      <c r="BM66" s="34"/>
      <c r="BN66" s="34"/>
      <c r="BO66" s="34"/>
      <c r="BP66" s="34"/>
      <c r="BQ66" s="34"/>
      <c r="BR66" s="24"/>
      <c r="BS66" s="24"/>
      <c r="BT66" s="24"/>
      <c r="BU66" s="24"/>
      <c r="BV66" s="24"/>
      <c r="BW66" s="24"/>
      <c r="BX66" s="24"/>
      <c r="BY66" s="24"/>
      <c r="BZ66" s="25"/>
    </row>
    <row r="67" spans="1:78" ht="25.5" customHeight="1" x14ac:dyDescent="0.2">
      <c r="A67" s="29">
        <v>0</v>
      </c>
      <c r="B67" s="29"/>
      <c r="C67" s="30" t="s">
        <v>130</v>
      </c>
      <c r="D67" s="31"/>
      <c r="E67" s="31"/>
      <c r="F67" s="31"/>
      <c r="G67" s="31"/>
      <c r="H67" s="31"/>
      <c r="I67" s="32"/>
      <c r="J67" s="33" t="s">
        <v>131</v>
      </c>
      <c r="K67" s="33"/>
      <c r="L67" s="33"/>
      <c r="M67" s="33"/>
      <c r="N67" s="33"/>
      <c r="O67" s="30" t="s">
        <v>132</v>
      </c>
      <c r="P67" s="31"/>
      <c r="Q67" s="31"/>
      <c r="R67" s="31"/>
      <c r="S67" s="31"/>
      <c r="T67" s="31"/>
      <c r="U67" s="31"/>
      <c r="V67" s="31"/>
      <c r="W67" s="31"/>
      <c r="X67" s="32"/>
      <c r="Y67" s="28">
        <v>3526</v>
      </c>
      <c r="Z67" s="28"/>
      <c r="AA67" s="28"/>
      <c r="AB67" s="28"/>
      <c r="AC67" s="28"/>
      <c r="AD67" s="28">
        <v>0</v>
      </c>
      <c r="AE67" s="28"/>
      <c r="AF67" s="28"/>
      <c r="AG67" s="28"/>
      <c r="AH67" s="28"/>
      <c r="AI67" s="28">
        <f>Y67+AD67</f>
        <v>3526</v>
      </c>
      <c r="AJ67" s="28"/>
      <c r="AK67" s="28"/>
      <c r="AL67" s="28"/>
      <c r="AM67" s="28"/>
      <c r="AN67" s="28">
        <v>3526</v>
      </c>
      <c r="AO67" s="28"/>
      <c r="AP67" s="28"/>
      <c r="AQ67" s="28"/>
      <c r="AR67" s="28"/>
      <c r="AS67" s="28">
        <v>0</v>
      </c>
      <c r="AT67" s="28"/>
      <c r="AU67" s="28"/>
      <c r="AV67" s="28"/>
      <c r="AW67" s="28"/>
      <c r="AX67" s="27">
        <f>AN67+AS67</f>
        <v>3526</v>
      </c>
      <c r="AY67" s="27"/>
      <c r="AZ67" s="27"/>
      <c r="BA67" s="27"/>
      <c r="BB67" s="27"/>
      <c r="BC67" s="27">
        <f>AN67-Y67</f>
        <v>0</v>
      </c>
      <c r="BD67" s="27"/>
      <c r="BE67" s="27"/>
      <c r="BF67" s="27"/>
      <c r="BG67" s="27"/>
      <c r="BH67" s="27">
        <f>AS67-AD67</f>
        <v>0</v>
      </c>
      <c r="BI67" s="27"/>
      <c r="BJ67" s="27"/>
      <c r="BK67" s="27"/>
      <c r="BL67" s="27"/>
      <c r="BM67" s="27">
        <f>BC67+BH67</f>
        <v>0</v>
      </c>
      <c r="BN67" s="27"/>
      <c r="BO67" s="27"/>
      <c r="BP67" s="27"/>
      <c r="BQ67" s="27"/>
      <c r="BR67" s="10"/>
      <c r="BS67" s="10"/>
      <c r="BT67" s="10"/>
      <c r="BU67" s="10"/>
      <c r="BV67" s="10"/>
      <c r="BW67" s="10"/>
      <c r="BX67" s="10"/>
      <c r="BY67" s="10"/>
      <c r="BZ67" s="8"/>
    </row>
    <row r="68" spans="1:78" s="22" customFormat="1" ht="15.75" x14ac:dyDescent="0.2">
      <c r="A68" s="35">
        <v>0</v>
      </c>
      <c r="B68" s="35"/>
      <c r="C68" s="36" t="s">
        <v>92</v>
      </c>
      <c r="D68" s="37"/>
      <c r="E68" s="37"/>
      <c r="F68" s="37"/>
      <c r="G68" s="37"/>
      <c r="H68" s="37"/>
      <c r="I68" s="38"/>
      <c r="J68" s="39" t="s">
        <v>77</v>
      </c>
      <c r="K68" s="39"/>
      <c r="L68" s="39"/>
      <c r="M68" s="39"/>
      <c r="N68" s="39"/>
      <c r="O68" s="36" t="s">
        <v>77</v>
      </c>
      <c r="P68" s="37"/>
      <c r="Q68" s="37"/>
      <c r="R68" s="37"/>
      <c r="S68" s="37"/>
      <c r="T68" s="37"/>
      <c r="U68" s="37"/>
      <c r="V68" s="37"/>
      <c r="W68" s="37"/>
      <c r="X68" s="38"/>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8" ht="38.25" customHeight="1" x14ac:dyDescent="0.2">
      <c r="A69" s="29">
        <v>0</v>
      </c>
      <c r="B69" s="29"/>
      <c r="C69" s="30" t="s">
        <v>133</v>
      </c>
      <c r="D69" s="31"/>
      <c r="E69" s="31"/>
      <c r="F69" s="31"/>
      <c r="G69" s="31"/>
      <c r="H69" s="31"/>
      <c r="I69" s="32"/>
      <c r="J69" s="33" t="s">
        <v>134</v>
      </c>
      <c r="K69" s="33"/>
      <c r="L69" s="33"/>
      <c r="M69" s="33"/>
      <c r="N69" s="33"/>
      <c r="O69" s="30" t="s">
        <v>94</v>
      </c>
      <c r="P69" s="31"/>
      <c r="Q69" s="31"/>
      <c r="R69" s="31"/>
      <c r="S69" s="31"/>
      <c r="T69" s="31"/>
      <c r="U69" s="31"/>
      <c r="V69" s="31"/>
      <c r="W69" s="31"/>
      <c r="X69" s="32"/>
      <c r="Y69" s="28">
        <v>1539</v>
      </c>
      <c r="Z69" s="28"/>
      <c r="AA69" s="28"/>
      <c r="AB69" s="28"/>
      <c r="AC69" s="28"/>
      <c r="AD69" s="28">
        <v>0</v>
      </c>
      <c r="AE69" s="28"/>
      <c r="AF69" s="28"/>
      <c r="AG69" s="28"/>
      <c r="AH69" s="28"/>
      <c r="AI69" s="28">
        <f>Y69+AD69</f>
        <v>1539</v>
      </c>
      <c r="AJ69" s="28"/>
      <c r="AK69" s="28"/>
      <c r="AL69" s="28"/>
      <c r="AM69" s="28"/>
      <c r="AN69" s="28">
        <v>1539</v>
      </c>
      <c r="AO69" s="28"/>
      <c r="AP69" s="28"/>
      <c r="AQ69" s="28"/>
      <c r="AR69" s="28"/>
      <c r="AS69" s="28">
        <v>0</v>
      </c>
      <c r="AT69" s="28"/>
      <c r="AU69" s="28"/>
      <c r="AV69" s="28"/>
      <c r="AW69" s="28"/>
      <c r="AX69" s="27">
        <f>AN69+AS69</f>
        <v>1539</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0"/>
      <c r="BS69" s="10"/>
      <c r="BT69" s="10"/>
      <c r="BU69" s="10"/>
      <c r="BV69" s="10"/>
      <c r="BW69" s="10"/>
      <c r="BX69" s="10"/>
      <c r="BY69" s="10"/>
      <c r="BZ69" s="8"/>
    </row>
    <row r="70" spans="1:78" s="22" customFormat="1" ht="15.75" x14ac:dyDescent="0.2">
      <c r="A70" s="35">
        <v>0</v>
      </c>
      <c r="B70" s="35"/>
      <c r="C70" s="36" t="s">
        <v>98</v>
      </c>
      <c r="D70" s="37"/>
      <c r="E70" s="37"/>
      <c r="F70" s="37"/>
      <c r="G70" s="37"/>
      <c r="H70" s="37"/>
      <c r="I70" s="38"/>
      <c r="J70" s="39" t="s">
        <v>77</v>
      </c>
      <c r="K70" s="39"/>
      <c r="L70" s="39"/>
      <c r="M70" s="39"/>
      <c r="N70" s="39"/>
      <c r="O70" s="36" t="s">
        <v>77</v>
      </c>
      <c r="P70" s="37"/>
      <c r="Q70" s="37"/>
      <c r="R70" s="37"/>
      <c r="S70" s="37"/>
      <c r="T70" s="37"/>
      <c r="U70" s="37"/>
      <c r="V70" s="37"/>
      <c r="W70" s="37"/>
      <c r="X70" s="38"/>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34"/>
      <c r="AY70" s="34"/>
      <c r="AZ70" s="34"/>
      <c r="BA70" s="34"/>
      <c r="BB70" s="34"/>
      <c r="BC70" s="34"/>
      <c r="BD70" s="34"/>
      <c r="BE70" s="34"/>
      <c r="BF70" s="34"/>
      <c r="BG70" s="34"/>
      <c r="BH70" s="34"/>
      <c r="BI70" s="34"/>
      <c r="BJ70" s="34"/>
      <c r="BK70" s="34"/>
      <c r="BL70" s="34"/>
      <c r="BM70" s="34"/>
      <c r="BN70" s="34"/>
      <c r="BO70" s="34"/>
      <c r="BP70" s="34"/>
      <c r="BQ70" s="34"/>
      <c r="BR70" s="24"/>
      <c r="BS70" s="24"/>
      <c r="BT70" s="24"/>
      <c r="BU70" s="24"/>
      <c r="BV70" s="24"/>
      <c r="BW70" s="24"/>
      <c r="BX70" s="24"/>
      <c r="BY70" s="24"/>
      <c r="BZ70" s="25"/>
    </row>
    <row r="71" spans="1:78" ht="38.25" customHeight="1" x14ac:dyDescent="0.2">
      <c r="A71" s="29">
        <v>0</v>
      </c>
      <c r="B71" s="29"/>
      <c r="C71" s="30" t="s">
        <v>135</v>
      </c>
      <c r="D71" s="31"/>
      <c r="E71" s="31"/>
      <c r="F71" s="31"/>
      <c r="G71" s="31"/>
      <c r="H71" s="31"/>
      <c r="I71" s="32"/>
      <c r="J71" s="33" t="s">
        <v>100</v>
      </c>
      <c r="K71" s="33"/>
      <c r="L71" s="33"/>
      <c r="M71" s="33"/>
      <c r="N71" s="33"/>
      <c r="O71" s="30" t="s">
        <v>94</v>
      </c>
      <c r="P71" s="31"/>
      <c r="Q71" s="31"/>
      <c r="R71" s="31"/>
      <c r="S71" s="31"/>
      <c r="T71" s="31"/>
      <c r="U71" s="31"/>
      <c r="V71" s="31"/>
      <c r="W71" s="31"/>
      <c r="X71" s="32"/>
      <c r="Y71" s="28">
        <v>100</v>
      </c>
      <c r="Z71" s="28"/>
      <c r="AA71" s="28"/>
      <c r="AB71" s="28"/>
      <c r="AC71" s="28"/>
      <c r="AD71" s="28">
        <v>0</v>
      </c>
      <c r="AE71" s="28"/>
      <c r="AF71" s="28"/>
      <c r="AG71" s="28"/>
      <c r="AH71" s="28"/>
      <c r="AI71" s="28">
        <f>Y71+AD71</f>
        <v>100</v>
      </c>
      <c r="AJ71" s="28"/>
      <c r="AK71" s="28"/>
      <c r="AL71" s="28"/>
      <c r="AM71" s="28"/>
      <c r="AN71" s="28">
        <v>100</v>
      </c>
      <c r="AO71" s="28"/>
      <c r="AP71" s="28"/>
      <c r="AQ71" s="28"/>
      <c r="AR71" s="28"/>
      <c r="AS71" s="28">
        <v>0</v>
      </c>
      <c r="AT71" s="28"/>
      <c r="AU71" s="28"/>
      <c r="AV71" s="28"/>
      <c r="AW71" s="28"/>
      <c r="AX71" s="27">
        <f>AN71+AS71</f>
        <v>100</v>
      </c>
      <c r="AY71" s="27"/>
      <c r="AZ71" s="27"/>
      <c r="BA71" s="27"/>
      <c r="BB71" s="27"/>
      <c r="BC71" s="27">
        <f>AN71-Y71</f>
        <v>0</v>
      </c>
      <c r="BD71" s="27"/>
      <c r="BE71" s="27"/>
      <c r="BF71" s="27"/>
      <c r="BG71" s="27"/>
      <c r="BH71" s="27">
        <f>AS71-AD71</f>
        <v>0</v>
      </c>
      <c r="BI71" s="27"/>
      <c r="BJ71" s="27"/>
      <c r="BK71" s="27"/>
      <c r="BL71" s="27"/>
      <c r="BM71" s="27">
        <f>BC71+BH71</f>
        <v>0</v>
      </c>
      <c r="BN71" s="27"/>
      <c r="BO71" s="27"/>
      <c r="BP71" s="27"/>
      <c r="BQ71" s="27"/>
      <c r="BR71" s="10"/>
      <c r="BS71" s="10"/>
      <c r="BT71" s="10"/>
      <c r="BU71" s="10"/>
      <c r="BV71" s="10"/>
      <c r="BW71" s="10"/>
      <c r="BX71" s="10"/>
      <c r="BY71" s="10"/>
      <c r="BZ71" s="8"/>
    </row>
    <row r="73" spans="1:78" ht="15.95" customHeight="1" x14ac:dyDescent="0.2">
      <c r="A73" s="52" t="s">
        <v>56</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row>
    <row r="74" spans="1:78" ht="15.95" customHeight="1" x14ac:dyDescent="0.2">
      <c r="A74" s="26" t="s">
        <v>136</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78" ht="15.9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78" ht="18" customHeight="1" x14ac:dyDescent="0.2">
      <c r="A76" s="90" t="s">
        <v>107</v>
      </c>
      <c r="B76" s="91"/>
      <c r="C76" s="91"/>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3"/>
      <c r="AO76" s="3"/>
      <c r="AP76" s="93" t="s">
        <v>109</v>
      </c>
      <c r="AQ76" s="54"/>
      <c r="AR76" s="54"/>
      <c r="AS76" s="54"/>
      <c r="AT76" s="54"/>
      <c r="AU76" s="54"/>
      <c r="AV76" s="54"/>
      <c r="AW76" s="54"/>
      <c r="AX76" s="54"/>
      <c r="AY76" s="54"/>
      <c r="AZ76" s="54"/>
      <c r="BA76" s="54"/>
      <c r="BB76" s="54"/>
      <c r="BC76" s="54"/>
      <c r="BD76" s="54"/>
      <c r="BE76" s="54"/>
      <c r="BF76" s="54"/>
      <c r="BG76" s="54"/>
      <c r="BH76" s="54"/>
    </row>
    <row r="77" spans="1:78" x14ac:dyDescent="0.2">
      <c r="W77" s="89" t="s">
        <v>12</v>
      </c>
      <c r="X77" s="89"/>
      <c r="Y77" s="89"/>
      <c r="Z77" s="89"/>
      <c r="AA77" s="89"/>
      <c r="AB77" s="89"/>
      <c r="AC77" s="89"/>
      <c r="AD77" s="89"/>
      <c r="AE77" s="89"/>
      <c r="AF77" s="89"/>
      <c r="AG77" s="89"/>
      <c r="AH77" s="89"/>
      <c r="AI77" s="89"/>
      <c r="AJ77" s="89"/>
      <c r="AK77" s="89"/>
      <c r="AL77" s="89"/>
      <c r="AM77" s="89"/>
      <c r="AN77" s="19"/>
      <c r="AO77" s="19"/>
      <c r="AP77" s="89" t="s">
        <v>13</v>
      </c>
      <c r="AQ77" s="89"/>
      <c r="AR77" s="89"/>
      <c r="AS77" s="89"/>
      <c r="AT77" s="89"/>
      <c r="AU77" s="89"/>
      <c r="AV77" s="89"/>
      <c r="AW77" s="89"/>
      <c r="AX77" s="89"/>
      <c r="AY77" s="89"/>
      <c r="AZ77" s="89"/>
      <c r="BA77" s="89"/>
      <c r="BB77" s="89"/>
      <c r="BC77" s="89"/>
      <c r="BD77" s="89"/>
      <c r="BE77" s="89"/>
      <c r="BF77" s="89"/>
      <c r="BG77" s="89"/>
      <c r="BH77" s="89"/>
    </row>
    <row r="80" spans="1:78" ht="31.5" customHeight="1" x14ac:dyDescent="0.2">
      <c r="A80" s="90" t="s">
        <v>108</v>
      </c>
      <c r="B80" s="91"/>
      <c r="C80" s="91"/>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3"/>
      <c r="AO80" s="3"/>
      <c r="AP80" s="93" t="s">
        <v>110</v>
      </c>
      <c r="AQ80" s="54"/>
      <c r="AR80" s="54"/>
      <c r="AS80" s="54"/>
      <c r="AT80" s="54"/>
      <c r="AU80" s="54"/>
      <c r="AV80" s="54"/>
      <c r="AW80" s="54"/>
      <c r="AX80" s="54"/>
      <c r="AY80" s="54"/>
      <c r="AZ80" s="54"/>
      <c r="BA80" s="54"/>
      <c r="BB80" s="54"/>
      <c r="BC80" s="54"/>
      <c r="BD80" s="54"/>
      <c r="BE80" s="54"/>
      <c r="BF80" s="54"/>
      <c r="BG80" s="54"/>
      <c r="BH80" s="54"/>
    </row>
    <row r="81" spans="23:60" x14ac:dyDescent="0.2">
      <c r="W81" s="89" t="s">
        <v>12</v>
      </c>
      <c r="X81" s="89"/>
      <c r="Y81" s="89"/>
      <c r="Z81" s="89"/>
      <c r="AA81" s="89"/>
      <c r="AB81" s="89"/>
      <c r="AC81" s="89"/>
      <c r="AD81" s="89"/>
      <c r="AE81" s="89"/>
      <c r="AF81" s="89"/>
      <c r="AG81" s="89"/>
      <c r="AH81" s="89"/>
      <c r="AI81" s="89"/>
      <c r="AJ81" s="89"/>
      <c r="AK81" s="89"/>
      <c r="AL81" s="89"/>
      <c r="AM81" s="89"/>
      <c r="AN81" s="19"/>
      <c r="AO81" s="19"/>
      <c r="AP81" s="89" t="s">
        <v>13</v>
      </c>
      <c r="AQ81" s="89"/>
      <c r="AR81" s="89"/>
      <c r="AS81" s="89"/>
      <c r="AT81" s="89"/>
      <c r="AU81" s="89"/>
      <c r="AV81" s="89"/>
      <c r="AW81" s="89"/>
      <c r="AX81" s="89"/>
      <c r="AY81" s="89"/>
      <c r="AZ81" s="89"/>
      <c r="BA81" s="89"/>
      <c r="BB81" s="89"/>
      <c r="BC81" s="89"/>
      <c r="BD81" s="89"/>
      <c r="BE81" s="89"/>
      <c r="BF81" s="89"/>
      <c r="BG81" s="89"/>
      <c r="BH81" s="89"/>
    </row>
  </sheetData>
  <mergeCells count="340">
    <mergeCell ref="W81:AM81"/>
    <mergeCell ref="AP81:BH81"/>
    <mergeCell ref="A76:V76"/>
    <mergeCell ref="W76:AM76"/>
    <mergeCell ref="AP76:BH76"/>
    <mergeCell ref="W77:AM77"/>
    <mergeCell ref="AP77:BH77"/>
    <mergeCell ref="A80:V80"/>
    <mergeCell ref="W80:AM80"/>
    <mergeCell ref="AP80:BH80"/>
    <mergeCell ref="AX71:BB71"/>
    <mergeCell ref="BC71:BG71"/>
    <mergeCell ref="BH71:BL71"/>
    <mergeCell ref="BM71:BQ71"/>
    <mergeCell ref="A73:BL73"/>
    <mergeCell ref="A74:BL74"/>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359" priority="15" stopIfTrue="1" operator="equal">
      <formula>$C63</formula>
    </cfRule>
  </conditionalFormatting>
  <conditionalFormatting sqref="A64:B64">
    <cfRule type="cellIs" dxfId="358" priority="16" stopIfTrue="1" operator="equal">
      <formula>0</formula>
    </cfRule>
  </conditionalFormatting>
  <conditionalFormatting sqref="C65">
    <cfRule type="cellIs" dxfId="357" priority="13" stopIfTrue="1" operator="equal">
      <formula>$C64</formula>
    </cfRule>
  </conditionalFormatting>
  <conditionalFormatting sqref="A65:B65">
    <cfRule type="cellIs" dxfId="356" priority="14" stopIfTrue="1" operator="equal">
      <formula>0</formula>
    </cfRule>
  </conditionalFormatting>
  <conditionalFormatting sqref="C66">
    <cfRule type="cellIs" dxfId="355" priority="11" stopIfTrue="1" operator="equal">
      <formula>$C65</formula>
    </cfRule>
  </conditionalFormatting>
  <conditionalFormatting sqref="A66:B66">
    <cfRule type="cellIs" dxfId="354" priority="12" stopIfTrue="1" operator="equal">
      <formula>0</formula>
    </cfRule>
  </conditionalFormatting>
  <conditionalFormatting sqref="C67">
    <cfRule type="cellIs" dxfId="353" priority="9" stopIfTrue="1" operator="equal">
      <formula>$C66</formula>
    </cfRule>
  </conditionalFormatting>
  <conditionalFormatting sqref="A67:B67">
    <cfRule type="cellIs" dxfId="352" priority="10" stopIfTrue="1" operator="equal">
      <formula>0</formula>
    </cfRule>
  </conditionalFormatting>
  <conditionalFormatting sqref="C68">
    <cfRule type="cellIs" dxfId="351" priority="7" stopIfTrue="1" operator="equal">
      <formula>$C67</formula>
    </cfRule>
  </conditionalFormatting>
  <conditionalFormatting sqref="A68:B68">
    <cfRule type="cellIs" dxfId="350" priority="8" stopIfTrue="1" operator="equal">
      <formula>0</formula>
    </cfRule>
  </conditionalFormatting>
  <conditionalFormatting sqref="C69">
    <cfRule type="cellIs" dxfId="349" priority="5" stopIfTrue="1" operator="equal">
      <formula>$C68</formula>
    </cfRule>
  </conditionalFormatting>
  <conditionalFormatting sqref="A69:B69">
    <cfRule type="cellIs" dxfId="348" priority="6" stopIfTrue="1" operator="equal">
      <formula>0</formula>
    </cfRule>
  </conditionalFormatting>
  <conditionalFormatting sqref="C70">
    <cfRule type="cellIs" dxfId="347" priority="3" stopIfTrue="1" operator="equal">
      <formula>$C69</formula>
    </cfRule>
  </conditionalFormatting>
  <conditionalFormatting sqref="A70:B70">
    <cfRule type="cellIs" dxfId="346" priority="4" stopIfTrue="1" operator="equal">
      <formula>0</formula>
    </cfRule>
  </conditionalFormatting>
  <conditionalFormatting sqref="C71">
    <cfRule type="cellIs" dxfId="345" priority="1" stopIfTrue="1" operator="equal">
      <formula>$C70</formula>
    </cfRule>
  </conditionalFormatting>
  <conditionalFormatting sqref="A71:B71">
    <cfRule type="cellIs" dxfId="344" priority="2" stopIfTrue="1" operator="equal">
      <formula>0</formula>
    </cfRule>
  </conditionalFormatting>
  <pageMargins left="0.31496062992125984" right="0.31496062992125984" top="0.2" bottom="0.2" header="0" footer="0"/>
  <pageSetup paperSize="9" scale="66" fitToWidth="3" fitToHeight="2" orientation="landscape" r:id="rId1"/>
  <headerFooter alignWithMargins="0"/>
  <rowBreaks count="1" manualBreakCount="1">
    <brk id="49" max="6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1"/>
  <sheetViews>
    <sheetView view="pageBreakPreview" topLeftCell="A38" zoomScale="60" zoomScaleNormal="100" workbookViewId="0">
      <selection activeCell="L17" sqref="L17:BL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27.9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8"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31.5" customHeight="1" x14ac:dyDescent="0.2">
      <c r="A20" s="47" t="s">
        <v>42</v>
      </c>
      <c r="B20" s="47"/>
      <c r="C20" s="14"/>
      <c r="D20" s="48" t="s">
        <v>137</v>
      </c>
      <c r="E20" s="49"/>
      <c r="F20" s="49"/>
      <c r="G20" s="49"/>
      <c r="H20" s="49"/>
      <c r="I20" s="49"/>
      <c r="J20" s="49"/>
      <c r="K20" s="14"/>
      <c r="L20" s="48" t="s">
        <v>138</v>
      </c>
      <c r="M20" s="49"/>
      <c r="N20" s="49"/>
      <c r="O20" s="49"/>
      <c r="P20" s="49"/>
      <c r="Q20" s="49"/>
      <c r="R20" s="49"/>
      <c r="S20" s="49"/>
      <c r="T20" s="49"/>
      <c r="U20" s="49"/>
      <c r="V20" s="49"/>
      <c r="W20" s="49"/>
      <c r="X20" s="49"/>
      <c r="Y20" s="49"/>
      <c r="Z20" s="49"/>
      <c r="AA20" s="49"/>
      <c r="AB20" s="49"/>
      <c r="AC20" s="53" t="s">
        <v>139</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x14ac:dyDescent="0.2">
      <c r="A27" s="84"/>
      <c r="B27" s="84"/>
      <c r="C27" s="84"/>
      <c r="D27" s="84"/>
      <c r="E27" s="84"/>
      <c r="F27" s="84"/>
      <c r="G27" s="109"/>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1"/>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140</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141</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142</v>
      </c>
      <c r="D44" s="31"/>
      <c r="E44" s="31"/>
      <c r="F44" s="31"/>
      <c r="G44" s="31"/>
      <c r="H44" s="31"/>
      <c r="I44" s="31"/>
      <c r="J44" s="31"/>
      <c r="K44" s="31"/>
      <c r="L44" s="31"/>
      <c r="M44" s="31"/>
      <c r="N44" s="31"/>
      <c r="O44" s="31"/>
      <c r="P44" s="31"/>
      <c r="Q44" s="31"/>
      <c r="R44" s="31"/>
      <c r="S44" s="31"/>
      <c r="T44" s="31"/>
      <c r="U44" s="31"/>
      <c r="V44" s="31"/>
      <c r="W44" s="31"/>
      <c r="X44" s="31"/>
      <c r="Y44" s="31"/>
      <c r="Z44" s="32"/>
      <c r="AA44" s="45">
        <v>40000</v>
      </c>
      <c r="AB44" s="45"/>
      <c r="AC44" s="45"/>
      <c r="AD44" s="45"/>
      <c r="AE44" s="45"/>
      <c r="AF44" s="45">
        <v>0</v>
      </c>
      <c r="AG44" s="45"/>
      <c r="AH44" s="45"/>
      <c r="AI44" s="45"/>
      <c r="AJ44" s="45"/>
      <c r="AK44" s="45">
        <f>AA44+AF44</f>
        <v>40000</v>
      </c>
      <c r="AL44" s="45"/>
      <c r="AM44" s="45"/>
      <c r="AN44" s="45"/>
      <c r="AO44" s="45"/>
      <c r="AP44" s="45">
        <v>28690.7</v>
      </c>
      <c r="AQ44" s="45"/>
      <c r="AR44" s="45"/>
      <c r="AS44" s="45"/>
      <c r="AT44" s="45"/>
      <c r="AU44" s="45">
        <v>0</v>
      </c>
      <c r="AV44" s="45"/>
      <c r="AW44" s="45"/>
      <c r="AX44" s="45"/>
      <c r="AY44" s="45"/>
      <c r="AZ44" s="45">
        <f>AP44+AU44</f>
        <v>28690.7</v>
      </c>
      <c r="BA44" s="45"/>
      <c r="BB44" s="45"/>
      <c r="BC44" s="45"/>
      <c r="BD44" s="45">
        <f>AP44-AA44</f>
        <v>-11309.3</v>
      </c>
      <c r="BE44" s="45"/>
      <c r="BF44" s="45"/>
      <c r="BG44" s="45"/>
      <c r="BH44" s="45"/>
      <c r="BI44" s="45">
        <f>AU44-AF44</f>
        <v>0</v>
      </c>
      <c r="BJ44" s="45"/>
      <c r="BK44" s="45"/>
      <c r="BL44" s="45"/>
      <c r="BM44" s="45"/>
      <c r="BN44" s="45">
        <f>BD44+BI44</f>
        <v>-11309.3</v>
      </c>
      <c r="BO44" s="45"/>
      <c r="BP44" s="45"/>
      <c r="BQ44" s="45"/>
      <c r="CA44" s="1" t="s">
        <v>25</v>
      </c>
    </row>
    <row r="45" spans="1:79" s="22" customFormat="1" ht="15.75" x14ac:dyDescent="0.2">
      <c r="A45" s="35"/>
      <c r="B45" s="35"/>
      <c r="C45" s="46" t="s">
        <v>74</v>
      </c>
      <c r="D45" s="37"/>
      <c r="E45" s="37"/>
      <c r="F45" s="37"/>
      <c r="G45" s="37"/>
      <c r="H45" s="37"/>
      <c r="I45" s="37"/>
      <c r="J45" s="37"/>
      <c r="K45" s="37"/>
      <c r="L45" s="37"/>
      <c r="M45" s="37"/>
      <c r="N45" s="37"/>
      <c r="O45" s="37"/>
      <c r="P45" s="37"/>
      <c r="Q45" s="37"/>
      <c r="R45" s="37"/>
      <c r="S45" s="37"/>
      <c r="T45" s="37"/>
      <c r="U45" s="37"/>
      <c r="V45" s="37"/>
      <c r="W45" s="37"/>
      <c r="X45" s="37"/>
      <c r="Y45" s="37"/>
      <c r="Z45" s="38"/>
      <c r="AA45" s="44">
        <v>40000</v>
      </c>
      <c r="AB45" s="44"/>
      <c r="AC45" s="44"/>
      <c r="AD45" s="44"/>
      <c r="AE45" s="44"/>
      <c r="AF45" s="44">
        <v>0</v>
      </c>
      <c r="AG45" s="44"/>
      <c r="AH45" s="44"/>
      <c r="AI45" s="44"/>
      <c r="AJ45" s="44"/>
      <c r="AK45" s="44">
        <f>AA45+AF45</f>
        <v>40000</v>
      </c>
      <c r="AL45" s="44"/>
      <c r="AM45" s="44"/>
      <c r="AN45" s="44"/>
      <c r="AO45" s="44"/>
      <c r="AP45" s="44">
        <v>28690.7</v>
      </c>
      <c r="AQ45" s="44"/>
      <c r="AR45" s="44"/>
      <c r="AS45" s="44"/>
      <c r="AT45" s="44"/>
      <c r="AU45" s="44">
        <v>0</v>
      </c>
      <c r="AV45" s="44"/>
      <c r="AW45" s="44"/>
      <c r="AX45" s="44"/>
      <c r="AY45" s="44"/>
      <c r="AZ45" s="44">
        <f>AP45+AU45</f>
        <v>28690.7</v>
      </c>
      <c r="BA45" s="44"/>
      <c r="BB45" s="44"/>
      <c r="BC45" s="44"/>
      <c r="BD45" s="44">
        <f>AP45-AA45</f>
        <v>-11309.3</v>
      </c>
      <c r="BE45" s="44"/>
      <c r="BF45" s="44"/>
      <c r="BG45" s="44"/>
      <c r="BH45" s="44"/>
      <c r="BI45" s="44">
        <f>AU45-AF45</f>
        <v>0</v>
      </c>
      <c r="BJ45" s="44"/>
      <c r="BK45" s="44"/>
      <c r="BL45" s="44"/>
      <c r="BM45" s="44"/>
      <c r="BN45" s="44">
        <f>BD45+BI45</f>
        <v>-11309.3</v>
      </c>
      <c r="BO45" s="44"/>
      <c r="BP45" s="44"/>
      <c r="BQ45" s="44"/>
    </row>
    <row r="47" spans="1:79" ht="15.75" customHeight="1" x14ac:dyDescent="0.2">
      <c r="A47" s="52" t="s">
        <v>52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79" t="s">
        <v>111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80"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80"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1" t="s">
        <v>5</v>
      </c>
      <c r="AX50" s="62"/>
      <c r="AY50" s="62"/>
      <c r="AZ50" s="62"/>
      <c r="BA50" s="63"/>
      <c r="BB50" s="61" t="s">
        <v>4</v>
      </c>
      <c r="BC50" s="62"/>
      <c r="BD50" s="62"/>
      <c r="BE50" s="62"/>
      <c r="BF50" s="63"/>
      <c r="BG50" s="29" t="s">
        <v>31</v>
      </c>
      <c r="BH50" s="29"/>
      <c r="BI50" s="29"/>
      <c r="BJ50" s="29"/>
      <c r="BK50" s="29"/>
      <c r="BL50" s="29"/>
      <c r="BM50" s="2"/>
      <c r="BN50" s="2"/>
      <c r="BO50" s="2"/>
      <c r="BP50" s="2"/>
      <c r="BQ50" s="2"/>
    </row>
    <row r="51" spans="1:80"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8">
        <v>9</v>
      </c>
      <c r="BC51" s="78"/>
      <c r="BD51" s="78"/>
      <c r="BE51" s="78"/>
      <c r="BF51" s="78"/>
      <c r="BG51" s="78">
        <v>10</v>
      </c>
      <c r="BH51" s="78"/>
      <c r="BI51" s="78"/>
      <c r="BJ51" s="78"/>
      <c r="BK51" s="78"/>
      <c r="BL51" s="78"/>
      <c r="BM51" s="6"/>
      <c r="BN51" s="6"/>
      <c r="BO51" s="6"/>
      <c r="BP51" s="6"/>
      <c r="BQ51" s="6"/>
    </row>
    <row r="52" spans="1:80" ht="18" hidden="1" customHeight="1" x14ac:dyDescent="0.2">
      <c r="A52" s="85" t="s">
        <v>19</v>
      </c>
      <c r="B52" s="85"/>
      <c r="C52" s="85"/>
      <c r="D52" s="85"/>
      <c r="E52" s="85"/>
      <c r="F52" s="85"/>
      <c r="G52" s="85"/>
      <c r="H52" s="85"/>
      <c r="I52" s="85"/>
      <c r="J52" s="85"/>
      <c r="K52" s="85"/>
      <c r="L52" s="85"/>
      <c r="M52" s="85"/>
      <c r="N52" s="85"/>
      <c r="O52" s="85"/>
      <c r="P52" s="85"/>
      <c r="Q52" s="71" t="s">
        <v>15</v>
      </c>
      <c r="R52" s="71"/>
      <c r="S52" s="71"/>
      <c r="T52" s="71"/>
      <c r="U52" s="71"/>
      <c r="V52" s="71" t="s">
        <v>14</v>
      </c>
      <c r="W52" s="71"/>
      <c r="X52" s="71"/>
      <c r="Y52" s="71"/>
      <c r="Z52" s="71"/>
      <c r="AA52" s="87" t="s">
        <v>21</v>
      </c>
      <c r="AB52" s="74"/>
      <c r="AC52" s="74"/>
      <c r="AD52" s="74"/>
      <c r="AE52" s="74"/>
      <c r="AF52" s="74"/>
      <c r="AG52" s="71" t="s">
        <v>16</v>
      </c>
      <c r="AH52" s="71"/>
      <c r="AI52" s="71"/>
      <c r="AJ52" s="71"/>
      <c r="AK52" s="71"/>
      <c r="AL52" s="71" t="s">
        <v>17</v>
      </c>
      <c r="AM52" s="71"/>
      <c r="AN52" s="71"/>
      <c r="AO52" s="71"/>
      <c r="AP52" s="71"/>
      <c r="AQ52" s="87" t="s">
        <v>21</v>
      </c>
      <c r="AR52" s="74"/>
      <c r="AS52" s="74"/>
      <c r="AT52" s="74"/>
      <c r="AU52" s="74"/>
      <c r="AV52" s="74"/>
      <c r="AW52" s="64" t="s">
        <v>22</v>
      </c>
      <c r="AX52" s="65"/>
      <c r="AY52" s="65"/>
      <c r="AZ52" s="65"/>
      <c r="BA52" s="66"/>
      <c r="BB52" s="64" t="s">
        <v>22</v>
      </c>
      <c r="BC52" s="65"/>
      <c r="BD52" s="65"/>
      <c r="BE52" s="65"/>
      <c r="BF52" s="66"/>
      <c r="BG52" s="74" t="s">
        <v>21</v>
      </c>
      <c r="BH52" s="74"/>
      <c r="BI52" s="74"/>
      <c r="BJ52" s="74"/>
      <c r="BK52" s="74"/>
      <c r="BL52" s="74"/>
      <c r="BM52" s="7"/>
      <c r="BN52" s="7"/>
      <c r="BO52" s="7"/>
      <c r="BP52" s="7"/>
      <c r="BQ52" s="7"/>
      <c r="CA52" s="1" t="s">
        <v>26</v>
      </c>
    </row>
    <row r="53" spans="1:80" ht="31.5" customHeight="1" x14ac:dyDescent="0.2">
      <c r="A53" s="104" t="s">
        <v>143</v>
      </c>
      <c r="B53" s="31"/>
      <c r="C53" s="31"/>
      <c r="D53" s="31"/>
      <c r="E53" s="31"/>
      <c r="F53" s="31"/>
      <c r="G53" s="31"/>
      <c r="H53" s="31"/>
      <c r="I53" s="31"/>
      <c r="J53" s="31"/>
      <c r="K53" s="31"/>
      <c r="L53" s="31"/>
      <c r="M53" s="31"/>
      <c r="N53" s="31"/>
      <c r="O53" s="31"/>
      <c r="P53" s="32"/>
      <c r="Q53" s="105">
        <v>40000</v>
      </c>
      <c r="R53" s="105"/>
      <c r="S53" s="105"/>
      <c r="T53" s="105"/>
      <c r="U53" s="105"/>
      <c r="V53" s="105">
        <v>0</v>
      </c>
      <c r="W53" s="105"/>
      <c r="X53" s="105"/>
      <c r="Y53" s="105"/>
      <c r="Z53" s="105"/>
      <c r="AA53" s="105">
        <f>Q53+V53</f>
        <v>40000</v>
      </c>
      <c r="AB53" s="105"/>
      <c r="AC53" s="105"/>
      <c r="AD53" s="105"/>
      <c r="AE53" s="105"/>
      <c r="AF53" s="105"/>
      <c r="AG53" s="105">
        <v>28690.7</v>
      </c>
      <c r="AH53" s="105"/>
      <c r="AI53" s="105"/>
      <c r="AJ53" s="105"/>
      <c r="AK53" s="105"/>
      <c r="AL53" s="105">
        <v>0</v>
      </c>
      <c r="AM53" s="105"/>
      <c r="AN53" s="105"/>
      <c r="AO53" s="105"/>
      <c r="AP53" s="105"/>
      <c r="AQ53" s="105">
        <f>AG53+AL53</f>
        <v>28690.7</v>
      </c>
      <c r="AR53" s="105"/>
      <c r="AS53" s="105"/>
      <c r="AT53" s="105"/>
      <c r="AU53" s="105"/>
      <c r="AV53" s="105"/>
      <c r="AW53" s="105">
        <f>AG53-Q53</f>
        <v>-11309.3</v>
      </c>
      <c r="AX53" s="105"/>
      <c r="AY53" s="105"/>
      <c r="AZ53" s="105"/>
      <c r="BA53" s="105"/>
      <c r="BB53" s="106">
        <f>AL53-V53</f>
        <v>0</v>
      </c>
      <c r="BC53" s="106"/>
      <c r="BD53" s="106"/>
      <c r="BE53" s="106"/>
      <c r="BF53" s="106"/>
      <c r="BG53" s="106">
        <f>AW53+BB53</f>
        <v>-11309.3</v>
      </c>
      <c r="BH53" s="106"/>
      <c r="BI53" s="106"/>
      <c r="BJ53" s="106"/>
      <c r="BK53" s="106"/>
      <c r="BL53" s="106"/>
      <c r="BM53" s="107"/>
      <c r="BN53" s="107"/>
      <c r="BO53" s="107"/>
      <c r="BP53" s="107"/>
      <c r="BQ53" s="107"/>
      <c r="CA53" s="1" t="s">
        <v>27</v>
      </c>
    </row>
    <row r="54" spans="1:80" s="22" customFormat="1" ht="15" x14ac:dyDescent="0.2">
      <c r="A54" s="108" t="s">
        <v>75</v>
      </c>
      <c r="B54" s="37"/>
      <c r="C54" s="37"/>
      <c r="D54" s="37"/>
      <c r="E54" s="37"/>
      <c r="F54" s="37"/>
      <c r="G54" s="37"/>
      <c r="H54" s="37"/>
      <c r="I54" s="37"/>
      <c r="J54" s="37"/>
      <c r="K54" s="37"/>
      <c r="L54" s="37"/>
      <c r="M54" s="37"/>
      <c r="N54" s="37"/>
      <c r="O54" s="37"/>
      <c r="P54" s="38"/>
      <c r="Q54" s="80">
        <v>40000</v>
      </c>
      <c r="R54" s="80"/>
      <c r="S54" s="80"/>
      <c r="T54" s="80"/>
      <c r="U54" s="80"/>
      <c r="V54" s="80">
        <v>0</v>
      </c>
      <c r="W54" s="80"/>
      <c r="X54" s="80"/>
      <c r="Y54" s="80"/>
      <c r="Z54" s="80"/>
      <c r="AA54" s="80">
        <f>Q54+V54</f>
        <v>40000</v>
      </c>
      <c r="AB54" s="80"/>
      <c r="AC54" s="80"/>
      <c r="AD54" s="80"/>
      <c r="AE54" s="80"/>
      <c r="AF54" s="80"/>
      <c r="AG54" s="80">
        <v>28690.7</v>
      </c>
      <c r="AH54" s="80"/>
      <c r="AI54" s="80"/>
      <c r="AJ54" s="80"/>
      <c r="AK54" s="80"/>
      <c r="AL54" s="80">
        <v>0</v>
      </c>
      <c r="AM54" s="80"/>
      <c r="AN54" s="80"/>
      <c r="AO54" s="80"/>
      <c r="AP54" s="80"/>
      <c r="AQ54" s="80">
        <f>AG54+AL54</f>
        <v>28690.7</v>
      </c>
      <c r="AR54" s="80"/>
      <c r="AS54" s="80"/>
      <c r="AT54" s="80"/>
      <c r="AU54" s="80"/>
      <c r="AV54" s="80"/>
      <c r="AW54" s="80">
        <f>AG54-Q54</f>
        <v>-11309.3</v>
      </c>
      <c r="AX54" s="80"/>
      <c r="AY54" s="80"/>
      <c r="AZ54" s="80"/>
      <c r="BA54" s="80"/>
      <c r="BB54" s="86">
        <f>AL54-V54</f>
        <v>0</v>
      </c>
      <c r="BC54" s="86"/>
      <c r="BD54" s="86"/>
      <c r="BE54" s="86"/>
      <c r="BF54" s="86"/>
      <c r="BG54" s="86">
        <f>AW54+BB54</f>
        <v>-11309.3</v>
      </c>
      <c r="BH54" s="86"/>
      <c r="BI54" s="86"/>
      <c r="BJ54" s="86"/>
      <c r="BK54" s="86"/>
      <c r="BL54" s="86"/>
      <c r="BM54" s="23"/>
      <c r="BN54" s="23"/>
      <c r="BO54" s="23"/>
      <c r="BP54" s="23"/>
      <c r="BQ54" s="23"/>
    </row>
    <row r="56" spans="1:80" ht="15.75" customHeight="1" x14ac:dyDescent="0.2">
      <c r="A56" s="52" t="s">
        <v>53</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row>
    <row r="58" spans="1:80" ht="45" customHeight="1" x14ac:dyDescent="0.2">
      <c r="A58" s="99" t="s">
        <v>10</v>
      </c>
      <c r="B58" s="100"/>
      <c r="C58" s="99" t="s">
        <v>9</v>
      </c>
      <c r="D58" s="51"/>
      <c r="E58" s="51"/>
      <c r="F58" s="51"/>
      <c r="G58" s="51"/>
      <c r="H58" s="51"/>
      <c r="I58" s="100"/>
      <c r="J58" s="99" t="s">
        <v>8</v>
      </c>
      <c r="K58" s="51"/>
      <c r="L58" s="51"/>
      <c r="M58" s="51"/>
      <c r="N58" s="100"/>
      <c r="O58" s="99" t="s">
        <v>7</v>
      </c>
      <c r="P58" s="51"/>
      <c r="Q58" s="51"/>
      <c r="R58" s="51"/>
      <c r="S58" s="51"/>
      <c r="T58" s="51"/>
      <c r="U58" s="51"/>
      <c r="V58" s="51"/>
      <c r="W58" s="51"/>
      <c r="X58" s="100"/>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4" t="s">
        <v>3</v>
      </c>
      <c r="BD58" s="94"/>
      <c r="BE58" s="94"/>
      <c r="BF58" s="94"/>
      <c r="BG58" s="94"/>
      <c r="BH58" s="94"/>
      <c r="BI58" s="94"/>
      <c r="BJ58" s="94"/>
      <c r="BK58" s="94"/>
      <c r="BL58" s="94"/>
      <c r="BM58" s="94"/>
      <c r="BN58" s="94"/>
      <c r="BO58" s="94"/>
      <c r="BP58" s="94"/>
      <c r="BQ58" s="94"/>
      <c r="BR58" s="9"/>
      <c r="BS58" s="9"/>
      <c r="BT58" s="9"/>
      <c r="BU58" s="9"/>
      <c r="BV58" s="9"/>
      <c r="BW58" s="9"/>
      <c r="BX58" s="9"/>
      <c r="BY58" s="9"/>
      <c r="BZ58" s="8"/>
    </row>
    <row r="59" spans="1:80" ht="32.25" customHeight="1" x14ac:dyDescent="0.2">
      <c r="A59" s="101"/>
      <c r="B59" s="102"/>
      <c r="C59" s="101"/>
      <c r="D59" s="103"/>
      <c r="E59" s="103"/>
      <c r="F59" s="103"/>
      <c r="G59" s="103"/>
      <c r="H59" s="103"/>
      <c r="I59" s="102"/>
      <c r="J59" s="101"/>
      <c r="K59" s="103"/>
      <c r="L59" s="103"/>
      <c r="M59" s="103"/>
      <c r="N59" s="102"/>
      <c r="O59" s="101"/>
      <c r="P59" s="103"/>
      <c r="Q59" s="103"/>
      <c r="R59" s="103"/>
      <c r="S59" s="103"/>
      <c r="T59" s="103"/>
      <c r="U59" s="103"/>
      <c r="V59" s="103"/>
      <c r="W59" s="103"/>
      <c r="X59" s="102"/>
      <c r="Y59" s="61" t="s">
        <v>5</v>
      </c>
      <c r="Z59" s="62"/>
      <c r="AA59" s="62"/>
      <c r="AB59" s="62"/>
      <c r="AC59" s="63"/>
      <c r="AD59" s="61" t="s">
        <v>4</v>
      </c>
      <c r="AE59" s="62"/>
      <c r="AF59" s="62"/>
      <c r="AG59" s="62"/>
      <c r="AH59" s="63"/>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8"/>
    </row>
    <row r="60" spans="1:80"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1">
        <v>8</v>
      </c>
      <c r="AO60" s="62"/>
      <c r="AP60" s="62"/>
      <c r="AQ60" s="62"/>
      <c r="AR60" s="63"/>
      <c r="AS60" s="61">
        <v>9</v>
      </c>
      <c r="AT60" s="62"/>
      <c r="AU60" s="62"/>
      <c r="AV60" s="62"/>
      <c r="AW60" s="63"/>
      <c r="AX60" s="61">
        <v>10</v>
      </c>
      <c r="AY60" s="62"/>
      <c r="AZ60" s="62"/>
      <c r="BA60" s="62"/>
      <c r="BB60" s="63"/>
      <c r="BC60" s="61">
        <v>11</v>
      </c>
      <c r="BD60" s="62"/>
      <c r="BE60" s="62"/>
      <c r="BF60" s="62"/>
      <c r="BG60" s="63"/>
      <c r="BH60" s="61">
        <v>12</v>
      </c>
      <c r="BI60" s="62"/>
      <c r="BJ60" s="62"/>
      <c r="BK60" s="62"/>
      <c r="BL60" s="63"/>
      <c r="BM60" s="61">
        <v>13</v>
      </c>
      <c r="BN60" s="62"/>
      <c r="BO60" s="62"/>
      <c r="BP60" s="62"/>
      <c r="BQ60" s="63"/>
      <c r="BR60" s="2"/>
      <c r="BS60" s="2"/>
      <c r="BT60" s="2"/>
      <c r="BU60" s="2"/>
      <c r="BV60" s="2"/>
      <c r="BW60" s="2"/>
      <c r="BX60" s="2"/>
      <c r="BY60" s="2"/>
      <c r="BZ60" s="8"/>
    </row>
    <row r="61" spans="1:80" ht="12.75" hidden="1" customHeight="1" x14ac:dyDescent="0.2">
      <c r="A61" s="84" t="s">
        <v>44</v>
      </c>
      <c r="B61" s="84"/>
      <c r="C61" s="81" t="s">
        <v>19</v>
      </c>
      <c r="D61" s="82"/>
      <c r="E61" s="82"/>
      <c r="F61" s="82"/>
      <c r="G61" s="82"/>
      <c r="H61" s="82"/>
      <c r="I61" s="83"/>
      <c r="J61" s="84" t="s">
        <v>20</v>
      </c>
      <c r="K61" s="84"/>
      <c r="L61" s="84"/>
      <c r="M61" s="84"/>
      <c r="N61" s="84"/>
      <c r="O61" s="85" t="s">
        <v>45</v>
      </c>
      <c r="P61" s="85"/>
      <c r="Q61" s="85"/>
      <c r="R61" s="85"/>
      <c r="S61" s="85"/>
      <c r="T61" s="85"/>
      <c r="U61" s="85"/>
      <c r="V61" s="85"/>
      <c r="W61" s="85"/>
      <c r="X61" s="81"/>
      <c r="Y61" s="71" t="s">
        <v>15</v>
      </c>
      <c r="Z61" s="71"/>
      <c r="AA61" s="71"/>
      <c r="AB61" s="71"/>
      <c r="AC61" s="71"/>
      <c r="AD61" s="71" t="s">
        <v>35</v>
      </c>
      <c r="AE61" s="71"/>
      <c r="AF61" s="71"/>
      <c r="AG61" s="71"/>
      <c r="AH61" s="71"/>
      <c r="AI61" s="71" t="s">
        <v>21</v>
      </c>
      <c r="AJ61" s="71"/>
      <c r="AK61" s="71"/>
      <c r="AL61" s="71"/>
      <c r="AM61" s="71"/>
      <c r="AN61" s="71" t="s">
        <v>36</v>
      </c>
      <c r="AO61" s="71"/>
      <c r="AP61" s="71"/>
      <c r="AQ61" s="71"/>
      <c r="AR61" s="71"/>
      <c r="AS61" s="71" t="s">
        <v>16</v>
      </c>
      <c r="AT61" s="71"/>
      <c r="AU61" s="71"/>
      <c r="AV61" s="71"/>
      <c r="AW61" s="71"/>
      <c r="AX61" s="71" t="s">
        <v>21</v>
      </c>
      <c r="AY61" s="71"/>
      <c r="AZ61" s="71"/>
      <c r="BA61" s="71"/>
      <c r="BB61" s="71"/>
      <c r="BC61" s="71" t="s">
        <v>38</v>
      </c>
      <c r="BD61" s="71"/>
      <c r="BE61" s="71"/>
      <c r="BF61" s="71"/>
      <c r="BG61" s="71"/>
      <c r="BH61" s="71" t="s">
        <v>38</v>
      </c>
      <c r="BI61" s="71"/>
      <c r="BJ61" s="71"/>
      <c r="BK61" s="71"/>
      <c r="BL61" s="71"/>
      <c r="BM61" s="70" t="s">
        <v>21</v>
      </c>
      <c r="BN61" s="70"/>
      <c r="BO61" s="70"/>
      <c r="BP61" s="70"/>
      <c r="BQ61" s="70"/>
      <c r="BR61" s="11"/>
      <c r="BS61" s="11"/>
      <c r="BT61" s="8"/>
      <c r="BU61" s="8"/>
      <c r="BV61" s="8"/>
      <c r="BW61" s="8"/>
      <c r="BX61" s="8"/>
      <c r="BY61" s="8"/>
      <c r="BZ61" s="8"/>
      <c r="CA61" s="1" t="s">
        <v>28</v>
      </c>
    </row>
    <row r="62" spans="1:80" s="22" customFormat="1" ht="15.75" x14ac:dyDescent="0.2">
      <c r="A62" s="35">
        <v>0</v>
      </c>
      <c r="B62" s="35"/>
      <c r="C62" s="39" t="s">
        <v>76</v>
      </c>
      <c r="D62" s="39"/>
      <c r="E62" s="39"/>
      <c r="F62" s="39"/>
      <c r="G62" s="39"/>
      <c r="H62" s="39"/>
      <c r="I62" s="39"/>
      <c r="J62" s="39" t="s">
        <v>77</v>
      </c>
      <c r="K62" s="39"/>
      <c r="L62" s="39"/>
      <c r="M62" s="39"/>
      <c r="N62" s="39"/>
      <c r="O62" s="39" t="s">
        <v>77</v>
      </c>
      <c r="P62" s="39"/>
      <c r="Q62" s="39"/>
      <c r="R62" s="39"/>
      <c r="S62" s="39"/>
      <c r="T62" s="39"/>
      <c r="U62" s="39"/>
      <c r="V62" s="39"/>
      <c r="W62" s="39"/>
      <c r="X62" s="39"/>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34"/>
      <c r="AY62" s="34"/>
      <c r="AZ62" s="34"/>
      <c r="BA62" s="34"/>
      <c r="BB62" s="34"/>
      <c r="BC62" s="34"/>
      <c r="BD62" s="34"/>
      <c r="BE62" s="34"/>
      <c r="BF62" s="34"/>
      <c r="BG62" s="34"/>
      <c r="BH62" s="34"/>
      <c r="BI62" s="34"/>
      <c r="BJ62" s="34"/>
      <c r="BK62" s="34"/>
      <c r="BL62" s="34"/>
      <c r="BM62" s="34"/>
      <c r="BN62" s="34"/>
      <c r="BO62" s="34"/>
      <c r="BP62" s="34"/>
      <c r="BQ62" s="34"/>
      <c r="BR62" s="24"/>
      <c r="BS62" s="24"/>
      <c r="BT62" s="24"/>
      <c r="BU62" s="24"/>
      <c r="BV62" s="24"/>
      <c r="BW62" s="24"/>
      <c r="BX62" s="24"/>
      <c r="BY62" s="24"/>
      <c r="BZ62" s="25"/>
      <c r="CA62" s="22" t="s">
        <v>29</v>
      </c>
    </row>
    <row r="63" spans="1:80" ht="63.75" customHeight="1" x14ac:dyDescent="0.2">
      <c r="A63" s="29">
        <v>0</v>
      </c>
      <c r="B63" s="29"/>
      <c r="C63" s="30" t="s">
        <v>144</v>
      </c>
      <c r="D63" s="31"/>
      <c r="E63" s="31"/>
      <c r="F63" s="31"/>
      <c r="G63" s="31"/>
      <c r="H63" s="31"/>
      <c r="I63" s="32"/>
      <c r="J63" s="33" t="s">
        <v>134</v>
      </c>
      <c r="K63" s="33"/>
      <c r="L63" s="33"/>
      <c r="M63" s="33"/>
      <c r="N63" s="33"/>
      <c r="O63" s="30" t="s">
        <v>145</v>
      </c>
      <c r="P63" s="31"/>
      <c r="Q63" s="31"/>
      <c r="R63" s="31"/>
      <c r="S63" s="31"/>
      <c r="T63" s="31"/>
      <c r="U63" s="31"/>
      <c r="V63" s="31"/>
      <c r="W63" s="31"/>
      <c r="X63" s="32"/>
      <c r="Y63" s="28">
        <v>40000</v>
      </c>
      <c r="Z63" s="28"/>
      <c r="AA63" s="28"/>
      <c r="AB63" s="28"/>
      <c r="AC63" s="28"/>
      <c r="AD63" s="28">
        <v>0</v>
      </c>
      <c r="AE63" s="28"/>
      <c r="AF63" s="28"/>
      <c r="AG63" s="28"/>
      <c r="AH63" s="28"/>
      <c r="AI63" s="28">
        <f>Y63+AD63</f>
        <v>40000</v>
      </c>
      <c r="AJ63" s="28"/>
      <c r="AK63" s="28"/>
      <c r="AL63" s="28"/>
      <c r="AM63" s="28"/>
      <c r="AN63" s="28">
        <v>28690.7</v>
      </c>
      <c r="AO63" s="28"/>
      <c r="AP63" s="28"/>
      <c r="AQ63" s="28"/>
      <c r="AR63" s="28"/>
      <c r="AS63" s="28">
        <v>0</v>
      </c>
      <c r="AT63" s="28"/>
      <c r="AU63" s="28"/>
      <c r="AV63" s="28"/>
      <c r="AW63" s="28"/>
      <c r="AX63" s="27">
        <f>AN63+AS63</f>
        <v>28690.7</v>
      </c>
      <c r="AY63" s="27"/>
      <c r="AZ63" s="27"/>
      <c r="BA63" s="27"/>
      <c r="BB63" s="27"/>
      <c r="BC63" s="27">
        <f>AN63-Y63</f>
        <v>-11309.3</v>
      </c>
      <c r="BD63" s="27"/>
      <c r="BE63" s="27"/>
      <c r="BF63" s="27"/>
      <c r="BG63" s="27"/>
      <c r="BH63" s="27">
        <f>AS63-AD63</f>
        <v>0</v>
      </c>
      <c r="BI63" s="27"/>
      <c r="BJ63" s="27"/>
      <c r="BK63" s="27"/>
      <c r="BL63" s="27"/>
      <c r="BM63" s="27">
        <f>BC63+BH63</f>
        <v>-11309.3</v>
      </c>
      <c r="BN63" s="27"/>
      <c r="BO63" s="27"/>
      <c r="BP63" s="27"/>
      <c r="BQ63" s="27"/>
      <c r="BR63" s="10"/>
      <c r="BS63" s="10"/>
      <c r="BT63" s="10"/>
      <c r="BU63" s="10"/>
      <c r="BV63" s="10"/>
      <c r="BW63" s="10"/>
      <c r="BX63" s="10"/>
      <c r="BY63" s="10"/>
      <c r="BZ63" s="8"/>
    </row>
    <row r="64" spans="1:80" ht="25.5" customHeight="1" x14ac:dyDescent="0.2">
      <c r="A64" s="29"/>
      <c r="B64" s="29"/>
      <c r="C64" s="30" t="s">
        <v>146</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10"/>
      <c r="BS64" s="10"/>
      <c r="BT64" s="10"/>
      <c r="BU64" s="10"/>
      <c r="BV64" s="10"/>
      <c r="BW64" s="10"/>
      <c r="BX64" s="10"/>
      <c r="BY64" s="10"/>
      <c r="BZ64" s="8"/>
      <c r="CB64" s="1" t="s">
        <v>147</v>
      </c>
    </row>
    <row r="65" spans="1:78" s="22" customFormat="1" ht="15.75" x14ac:dyDescent="0.2">
      <c r="A65" s="35">
        <v>0</v>
      </c>
      <c r="B65" s="35"/>
      <c r="C65" s="36" t="s">
        <v>86</v>
      </c>
      <c r="D65" s="37"/>
      <c r="E65" s="37"/>
      <c r="F65" s="37"/>
      <c r="G65" s="37"/>
      <c r="H65" s="37"/>
      <c r="I65" s="38"/>
      <c r="J65" s="39" t="s">
        <v>77</v>
      </c>
      <c r="K65" s="39"/>
      <c r="L65" s="39"/>
      <c r="M65" s="39"/>
      <c r="N65" s="39"/>
      <c r="O65" s="36" t="s">
        <v>77</v>
      </c>
      <c r="P65" s="37"/>
      <c r="Q65" s="37"/>
      <c r="R65" s="37"/>
      <c r="S65" s="37"/>
      <c r="T65" s="37"/>
      <c r="U65" s="37"/>
      <c r="V65" s="37"/>
      <c r="W65" s="37"/>
      <c r="X65" s="38"/>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row>
    <row r="66" spans="1:78" ht="51" customHeight="1" x14ac:dyDescent="0.2">
      <c r="A66" s="29">
        <v>0</v>
      </c>
      <c r="B66" s="29"/>
      <c r="C66" s="30" t="s">
        <v>148</v>
      </c>
      <c r="D66" s="31"/>
      <c r="E66" s="31"/>
      <c r="F66" s="31"/>
      <c r="G66" s="31"/>
      <c r="H66" s="31"/>
      <c r="I66" s="32"/>
      <c r="J66" s="33" t="s">
        <v>131</v>
      </c>
      <c r="K66" s="33"/>
      <c r="L66" s="33"/>
      <c r="M66" s="33"/>
      <c r="N66" s="33"/>
      <c r="O66" s="30" t="s">
        <v>149</v>
      </c>
      <c r="P66" s="31"/>
      <c r="Q66" s="31"/>
      <c r="R66" s="31"/>
      <c r="S66" s="31"/>
      <c r="T66" s="31"/>
      <c r="U66" s="31"/>
      <c r="V66" s="31"/>
      <c r="W66" s="31"/>
      <c r="X66" s="32"/>
      <c r="Y66" s="28">
        <v>1480</v>
      </c>
      <c r="Z66" s="28"/>
      <c r="AA66" s="28"/>
      <c r="AB66" s="28"/>
      <c r="AC66" s="28"/>
      <c r="AD66" s="28">
        <v>0</v>
      </c>
      <c r="AE66" s="28"/>
      <c r="AF66" s="28"/>
      <c r="AG66" s="28"/>
      <c r="AH66" s="28"/>
      <c r="AI66" s="28">
        <f>Y66+AD66</f>
        <v>1480</v>
      </c>
      <c r="AJ66" s="28"/>
      <c r="AK66" s="28"/>
      <c r="AL66" s="28"/>
      <c r="AM66" s="28"/>
      <c r="AN66" s="28">
        <v>149</v>
      </c>
      <c r="AO66" s="28"/>
      <c r="AP66" s="28"/>
      <c r="AQ66" s="28"/>
      <c r="AR66" s="28"/>
      <c r="AS66" s="28">
        <v>0</v>
      </c>
      <c r="AT66" s="28"/>
      <c r="AU66" s="28"/>
      <c r="AV66" s="28"/>
      <c r="AW66" s="28"/>
      <c r="AX66" s="27">
        <f>AN66+AS66</f>
        <v>149</v>
      </c>
      <c r="AY66" s="27"/>
      <c r="AZ66" s="27"/>
      <c r="BA66" s="27"/>
      <c r="BB66" s="27"/>
      <c r="BC66" s="27">
        <f>AN66-Y66</f>
        <v>-1331</v>
      </c>
      <c r="BD66" s="27"/>
      <c r="BE66" s="27"/>
      <c r="BF66" s="27"/>
      <c r="BG66" s="27"/>
      <c r="BH66" s="27">
        <f>AS66-AD66</f>
        <v>0</v>
      </c>
      <c r="BI66" s="27"/>
      <c r="BJ66" s="27"/>
      <c r="BK66" s="27"/>
      <c r="BL66" s="27"/>
      <c r="BM66" s="27">
        <f>BC66+BH66</f>
        <v>-1331</v>
      </c>
      <c r="BN66" s="27"/>
      <c r="BO66" s="27"/>
      <c r="BP66" s="27"/>
      <c r="BQ66" s="27"/>
      <c r="BR66" s="10"/>
      <c r="BS66" s="10"/>
      <c r="BT66" s="10"/>
      <c r="BU66" s="10"/>
      <c r="BV66" s="10"/>
      <c r="BW66" s="10"/>
      <c r="BX66" s="10"/>
      <c r="BY66" s="10"/>
      <c r="BZ66" s="8"/>
    </row>
    <row r="67" spans="1:78" s="22" customFormat="1" ht="15.75" x14ac:dyDescent="0.2">
      <c r="A67" s="35">
        <v>0</v>
      </c>
      <c r="B67" s="35"/>
      <c r="C67" s="36" t="s">
        <v>92</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76.5" customHeight="1" x14ac:dyDescent="0.2">
      <c r="A68" s="29">
        <v>0</v>
      </c>
      <c r="B68" s="29"/>
      <c r="C68" s="30" t="s">
        <v>150</v>
      </c>
      <c r="D68" s="31"/>
      <c r="E68" s="31"/>
      <c r="F68" s="31"/>
      <c r="G68" s="31"/>
      <c r="H68" s="31"/>
      <c r="I68" s="32"/>
      <c r="J68" s="33" t="s">
        <v>134</v>
      </c>
      <c r="K68" s="33"/>
      <c r="L68" s="33"/>
      <c r="M68" s="33"/>
      <c r="N68" s="33"/>
      <c r="O68" s="30" t="s">
        <v>151</v>
      </c>
      <c r="P68" s="31"/>
      <c r="Q68" s="31"/>
      <c r="R68" s="31"/>
      <c r="S68" s="31"/>
      <c r="T68" s="31"/>
      <c r="U68" s="31"/>
      <c r="V68" s="31"/>
      <c r="W68" s="31"/>
      <c r="X68" s="32"/>
      <c r="Y68" s="28">
        <v>5</v>
      </c>
      <c r="Z68" s="28"/>
      <c r="AA68" s="28"/>
      <c r="AB68" s="28"/>
      <c r="AC68" s="28"/>
      <c r="AD68" s="28">
        <v>0</v>
      </c>
      <c r="AE68" s="28"/>
      <c r="AF68" s="28"/>
      <c r="AG68" s="28"/>
      <c r="AH68" s="28"/>
      <c r="AI68" s="28">
        <f>Y68+AD68</f>
        <v>5</v>
      </c>
      <c r="AJ68" s="28"/>
      <c r="AK68" s="28"/>
      <c r="AL68" s="28"/>
      <c r="AM68" s="28"/>
      <c r="AN68" s="28">
        <v>15.96</v>
      </c>
      <c r="AO68" s="28"/>
      <c r="AP68" s="28"/>
      <c r="AQ68" s="28"/>
      <c r="AR68" s="28"/>
      <c r="AS68" s="28">
        <v>0</v>
      </c>
      <c r="AT68" s="28"/>
      <c r="AU68" s="28"/>
      <c r="AV68" s="28"/>
      <c r="AW68" s="28"/>
      <c r="AX68" s="27">
        <f>AN68+AS68</f>
        <v>15.96</v>
      </c>
      <c r="AY68" s="27"/>
      <c r="AZ68" s="27"/>
      <c r="BA68" s="27"/>
      <c r="BB68" s="27"/>
      <c r="BC68" s="27">
        <f>AN68-Y68</f>
        <v>10.96</v>
      </c>
      <c r="BD68" s="27"/>
      <c r="BE68" s="27"/>
      <c r="BF68" s="27"/>
      <c r="BG68" s="27"/>
      <c r="BH68" s="27">
        <f>AS68-AD68</f>
        <v>0</v>
      </c>
      <c r="BI68" s="27"/>
      <c r="BJ68" s="27"/>
      <c r="BK68" s="27"/>
      <c r="BL68" s="27"/>
      <c r="BM68" s="27">
        <f>BC68+BH68</f>
        <v>10.96</v>
      </c>
      <c r="BN68" s="27"/>
      <c r="BO68" s="27"/>
      <c r="BP68" s="27"/>
      <c r="BQ68" s="27"/>
      <c r="BR68" s="10"/>
      <c r="BS68" s="10"/>
      <c r="BT68" s="10"/>
      <c r="BU68" s="10"/>
      <c r="BV68" s="10"/>
      <c r="BW68" s="10"/>
      <c r="BX68" s="10"/>
      <c r="BY68" s="10"/>
      <c r="BZ68" s="8"/>
    </row>
    <row r="69" spans="1:78" s="22" customFormat="1" ht="15.75" x14ac:dyDescent="0.2">
      <c r="A69" s="35">
        <v>0</v>
      </c>
      <c r="B69" s="35"/>
      <c r="C69" s="36" t="s">
        <v>98</v>
      </c>
      <c r="D69" s="37"/>
      <c r="E69" s="37"/>
      <c r="F69" s="37"/>
      <c r="G69" s="37"/>
      <c r="H69" s="37"/>
      <c r="I69" s="38"/>
      <c r="J69" s="39" t="s">
        <v>77</v>
      </c>
      <c r="K69" s="39"/>
      <c r="L69" s="39"/>
      <c r="M69" s="39"/>
      <c r="N69" s="39"/>
      <c r="O69" s="36" t="s">
        <v>77</v>
      </c>
      <c r="P69" s="37"/>
      <c r="Q69" s="37"/>
      <c r="R69" s="37"/>
      <c r="S69" s="37"/>
      <c r="T69" s="37"/>
      <c r="U69" s="37"/>
      <c r="V69" s="37"/>
      <c r="W69" s="37"/>
      <c r="X69" s="38"/>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34"/>
      <c r="AY69" s="34"/>
      <c r="AZ69" s="34"/>
      <c r="BA69" s="34"/>
      <c r="BB69" s="34"/>
      <c r="BC69" s="34"/>
      <c r="BD69" s="34"/>
      <c r="BE69" s="34"/>
      <c r="BF69" s="34"/>
      <c r="BG69" s="34"/>
      <c r="BH69" s="34"/>
      <c r="BI69" s="34"/>
      <c r="BJ69" s="34"/>
      <c r="BK69" s="34"/>
      <c r="BL69" s="34"/>
      <c r="BM69" s="34"/>
      <c r="BN69" s="34"/>
      <c r="BO69" s="34"/>
      <c r="BP69" s="34"/>
      <c r="BQ69" s="34"/>
      <c r="BR69" s="24"/>
      <c r="BS69" s="24"/>
      <c r="BT69" s="24"/>
      <c r="BU69" s="24"/>
      <c r="BV69" s="24"/>
      <c r="BW69" s="24"/>
      <c r="BX69" s="24"/>
      <c r="BY69" s="24"/>
      <c r="BZ69" s="25"/>
    </row>
    <row r="70" spans="1:78" ht="63.75" customHeight="1" x14ac:dyDescent="0.2">
      <c r="A70" s="29">
        <v>0</v>
      </c>
      <c r="B70" s="29"/>
      <c r="C70" s="30" t="s">
        <v>152</v>
      </c>
      <c r="D70" s="31"/>
      <c r="E70" s="31"/>
      <c r="F70" s="31"/>
      <c r="G70" s="31"/>
      <c r="H70" s="31"/>
      <c r="I70" s="32"/>
      <c r="J70" s="33" t="s">
        <v>100</v>
      </c>
      <c r="K70" s="33"/>
      <c r="L70" s="33"/>
      <c r="M70" s="33"/>
      <c r="N70" s="33"/>
      <c r="O70" s="30" t="s">
        <v>151</v>
      </c>
      <c r="P70" s="31"/>
      <c r="Q70" s="31"/>
      <c r="R70" s="31"/>
      <c r="S70" s="31"/>
      <c r="T70" s="31"/>
      <c r="U70" s="31"/>
      <c r="V70" s="31"/>
      <c r="W70" s="31"/>
      <c r="X70" s="32"/>
      <c r="Y70" s="28">
        <v>100</v>
      </c>
      <c r="Z70" s="28"/>
      <c r="AA70" s="28"/>
      <c r="AB70" s="28"/>
      <c r="AC70" s="28"/>
      <c r="AD70" s="28">
        <v>0</v>
      </c>
      <c r="AE70" s="28"/>
      <c r="AF70" s="28"/>
      <c r="AG70" s="28"/>
      <c r="AH70" s="28"/>
      <c r="AI70" s="28">
        <f>Y70+AD70</f>
        <v>100</v>
      </c>
      <c r="AJ70" s="28"/>
      <c r="AK70" s="28"/>
      <c r="AL70" s="28"/>
      <c r="AM70" s="28"/>
      <c r="AN70" s="28">
        <v>100</v>
      </c>
      <c r="AO70" s="28"/>
      <c r="AP70" s="28"/>
      <c r="AQ70" s="28"/>
      <c r="AR70" s="28"/>
      <c r="AS70" s="28">
        <v>0</v>
      </c>
      <c r="AT70" s="28"/>
      <c r="AU70" s="28"/>
      <c r="AV70" s="28"/>
      <c r="AW70" s="28"/>
      <c r="AX70" s="27">
        <f>AN70+AS70</f>
        <v>100</v>
      </c>
      <c r="AY70" s="27"/>
      <c r="AZ70" s="27"/>
      <c r="BA70" s="27"/>
      <c r="BB70" s="27"/>
      <c r="BC70" s="27">
        <f>AN70-Y70</f>
        <v>0</v>
      </c>
      <c r="BD70" s="27"/>
      <c r="BE70" s="27"/>
      <c r="BF70" s="27"/>
      <c r="BG70" s="27"/>
      <c r="BH70" s="27">
        <f>AS70-AD70</f>
        <v>0</v>
      </c>
      <c r="BI70" s="27"/>
      <c r="BJ70" s="27"/>
      <c r="BK70" s="27"/>
      <c r="BL70" s="27"/>
      <c r="BM70" s="27">
        <f>BC70+BH70</f>
        <v>0</v>
      </c>
      <c r="BN70" s="27"/>
      <c r="BO70" s="27"/>
      <c r="BP70" s="27"/>
      <c r="BQ70" s="27"/>
      <c r="BR70" s="10"/>
      <c r="BS70" s="10"/>
      <c r="BT70" s="10"/>
      <c r="BU70" s="10"/>
      <c r="BV70" s="10"/>
      <c r="BW70" s="10"/>
      <c r="BX70" s="10"/>
      <c r="BY70" s="10"/>
      <c r="BZ70" s="8"/>
    </row>
    <row r="72" spans="1:78" ht="15.95" customHeight="1" x14ac:dyDescent="0.2">
      <c r="A72" s="52" t="s">
        <v>56</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78" ht="54.75" customHeight="1" x14ac:dyDescent="0.2">
      <c r="A73" s="26" t="s">
        <v>153</v>
      </c>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row>
    <row r="74" spans="1:78" ht="15.9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row>
    <row r="75" spans="1:78" ht="15.9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78" ht="42" customHeight="1" x14ac:dyDescent="0.2">
      <c r="A76" s="90" t="s">
        <v>107</v>
      </c>
      <c r="B76" s="91"/>
      <c r="C76" s="91"/>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3"/>
      <c r="AO76" s="3"/>
      <c r="AP76" s="93" t="s">
        <v>109</v>
      </c>
      <c r="AQ76" s="54"/>
      <c r="AR76" s="54"/>
      <c r="AS76" s="54"/>
      <c r="AT76" s="54"/>
      <c r="AU76" s="54"/>
      <c r="AV76" s="54"/>
      <c r="AW76" s="54"/>
      <c r="AX76" s="54"/>
      <c r="AY76" s="54"/>
      <c r="AZ76" s="54"/>
      <c r="BA76" s="54"/>
      <c r="BB76" s="54"/>
      <c r="BC76" s="54"/>
      <c r="BD76" s="54"/>
      <c r="BE76" s="54"/>
      <c r="BF76" s="54"/>
      <c r="BG76" s="54"/>
      <c r="BH76" s="54"/>
    </row>
    <row r="77" spans="1:78" x14ac:dyDescent="0.2">
      <c r="W77" s="89" t="s">
        <v>12</v>
      </c>
      <c r="X77" s="89"/>
      <c r="Y77" s="89"/>
      <c r="Z77" s="89"/>
      <c r="AA77" s="89"/>
      <c r="AB77" s="89"/>
      <c r="AC77" s="89"/>
      <c r="AD77" s="89"/>
      <c r="AE77" s="89"/>
      <c r="AF77" s="89"/>
      <c r="AG77" s="89"/>
      <c r="AH77" s="89"/>
      <c r="AI77" s="89"/>
      <c r="AJ77" s="89"/>
      <c r="AK77" s="89"/>
      <c r="AL77" s="89"/>
      <c r="AM77" s="89"/>
      <c r="AN77" s="19"/>
      <c r="AO77" s="19"/>
      <c r="AP77" s="89" t="s">
        <v>13</v>
      </c>
      <c r="AQ77" s="89"/>
      <c r="AR77" s="89"/>
      <c r="AS77" s="89"/>
      <c r="AT77" s="89"/>
      <c r="AU77" s="89"/>
      <c r="AV77" s="89"/>
      <c r="AW77" s="89"/>
      <c r="AX77" s="89"/>
      <c r="AY77" s="89"/>
      <c r="AZ77" s="89"/>
      <c r="BA77" s="89"/>
      <c r="BB77" s="89"/>
      <c r="BC77" s="89"/>
      <c r="BD77" s="89"/>
      <c r="BE77" s="89"/>
      <c r="BF77" s="89"/>
      <c r="BG77" s="89"/>
      <c r="BH77" s="89"/>
    </row>
    <row r="80" spans="1:78" ht="31.5" customHeight="1" x14ac:dyDescent="0.2">
      <c r="A80" s="90" t="s">
        <v>108</v>
      </c>
      <c r="B80" s="91"/>
      <c r="C80" s="91"/>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3"/>
      <c r="AO80" s="3"/>
      <c r="AP80" s="93" t="s">
        <v>110</v>
      </c>
      <c r="AQ80" s="54"/>
      <c r="AR80" s="54"/>
      <c r="AS80" s="54"/>
      <c r="AT80" s="54"/>
      <c r="AU80" s="54"/>
      <c r="AV80" s="54"/>
      <c r="AW80" s="54"/>
      <c r="AX80" s="54"/>
      <c r="AY80" s="54"/>
      <c r="AZ80" s="54"/>
      <c r="BA80" s="54"/>
      <c r="BB80" s="54"/>
      <c r="BC80" s="54"/>
      <c r="BD80" s="54"/>
      <c r="BE80" s="54"/>
      <c r="BF80" s="54"/>
      <c r="BG80" s="54"/>
      <c r="BH80" s="54"/>
    </row>
    <row r="81" spans="23:60" x14ac:dyDescent="0.2">
      <c r="W81" s="89" t="s">
        <v>12</v>
      </c>
      <c r="X81" s="89"/>
      <c r="Y81" s="89"/>
      <c r="Z81" s="89"/>
      <c r="AA81" s="89"/>
      <c r="AB81" s="89"/>
      <c r="AC81" s="89"/>
      <c r="AD81" s="89"/>
      <c r="AE81" s="89"/>
      <c r="AF81" s="89"/>
      <c r="AG81" s="89"/>
      <c r="AH81" s="89"/>
      <c r="AI81" s="89"/>
      <c r="AJ81" s="89"/>
      <c r="AK81" s="89"/>
      <c r="AL81" s="89"/>
      <c r="AM81" s="89"/>
      <c r="AN81" s="19"/>
      <c r="AO81" s="19"/>
      <c r="AP81" s="89" t="s">
        <v>13</v>
      </c>
      <c r="AQ81" s="89"/>
      <c r="AR81" s="89"/>
      <c r="AS81" s="89"/>
      <c r="AT81" s="89"/>
      <c r="AU81" s="89"/>
      <c r="AV81" s="89"/>
      <c r="AW81" s="89"/>
      <c r="AX81" s="89"/>
      <c r="AY81" s="89"/>
      <c r="AZ81" s="89"/>
      <c r="BA81" s="89"/>
      <c r="BB81" s="89"/>
      <c r="BC81" s="89"/>
      <c r="BD81" s="89"/>
      <c r="BE81" s="89"/>
      <c r="BF81" s="89"/>
      <c r="BG81" s="89"/>
      <c r="BH81" s="89"/>
    </row>
  </sheetData>
  <mergeCells count="320">
    <mergeCell ref="W81:AM81"/>
    <mergeCell ref="AP81:BH81"/>
    <mergeCell ref="A76:V76"/>
    <mergeCell ref="W76:AM76"/>
    <mergeCell ref="AP76:BH76"/>
    <mergeCell ref="W77:AM77"/>
    <mergeCell ref="AP77:BH77"/>
    <mergeCell ref="A80:V80"/>
    <mergeCell ref="W80:AM80"/>
    <mergeCell ref="AP80:BH80"/>
    <mergeCell ref="AX70:BB70"/>
    <mergeCell ref="BC70:BG70"/>
    <mergeCell ref="BH70:BL70"/>
    <mergeCell ref="BM70:BQ70"/>
    <mergeCell ref="A72:BL72"/>
    <mergeCell ref="A73:BL73"/>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AX63:BB63"/>
    <mergeCell ref="BC63:BG63"/>
    <mergeCell ref="BH63:BL63"/>
    <mergeCell ref="BM63:BQ63"/>
    <mergeCell ref="A64:B64"/>
    <mergeCell ref="C64:BQ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343" priority="17" stopIfTrue="1" operator="equal">
      <formula>$C61</formula>
    </cfRule>
  </conditionalFormatting>
  <conditionalFormatting sqref="A62:B62">
    <cfRule type="cellIs" dxfId="342" priority="18" stopIfTrue="1" operator="equal">
      <formula>0</formula>
    </cfRule>
  </conditionalFormatting>
  <conditionalFormatting sqref="C63">
    <cfRule type="cellIs" dxfId="341" priority="15" stopIfTrue="1" operator="equal">
      <formula>$C62</formula>
    </cfRule>
  </conditionalFormatting>
  <conditionalFormatting sqref="A63:B63">
    <cfRule type="cellIs" dxfId="340" priority="16" stopIfTrue="1" operator="equal">
      <formula>0</formula>
    </cfRule>
  </conditionalFormatting>
  <conditionalFormatting sqref="C64">
    <cfRule type="cellIs" dxfId="339" priority="13" stopIfTrue="1" operator="equal">
      <formula>$C63</formula>
    </cfRule>
  </conditionalFormatting>
  <conditionalFormatting sqref="A64:B64">
    <cfRule type="cellIs" dxfId="338" priority="14" stopIfTrue="1" operator="equal">
      <formula>0</formula>
    </cfRule>
  </conditionalFormatting>
  <conditionalFormatting sqref="C65">
    <cfRule type="cellIs" dxfId="337" priority="11" stopIfTrue="1" operator="equal">
      <formula>$C64</formula>
    </cfRule>
  </conditionalFormatting>
  <conditionalFormatting sqref="A65:B65">
    <cfRule type="cellIs" dxfId="336" priority="12" stopIfTrue="1" operator="equal">
      <formula>0</formula>
    </cfRule>
  </conditionalFormatting>
  <conditionalFormatting sqref="C66">
    <cfRule type="cellIs" dxfId="335" priority="9" stopIfTrue="1" operator="equal">
      <formula>$C65</formula>
    </cfRule>
  </conditionalFormatting>
  <conditionalFormatting sqref="A66:B66">
    <cfRule type="cellIs" dxfId="334" priority="10" stopIfTrue="1" operator="equal">
      <formula>0</formula>
    </cfRule>
  </conditionalFormatting>
  <conditionalFormatting sqref="C67">
    <cfRule type="cellIs" dxfId="333" priority="7" stopIfTrue="1" operator="equal">
      <formula>$C66</formula>
    </cfRule>
  </conditionalFormatting>
  <conditionalFormatting sqref="A67:B67">
    <cfRule type="cellIs" dxfId="332" priority="8" stopIfTrue="1" operator="equal">
      <formula>0</formula>
    </cfRule>
  </conditionalFormatting>
  <conditionalFormatting sqref="C68">
    <cfRule type="cellIs" dxfId="331" priority="5" stopIfTrue="1" operator="equal">
      <formula>$C67</formula>
    </cfRule>
  </conditionalFormatting>
  <conditionalFormatting sqref="A68:B68">
    <cfRule type="cellIs" dxfId="330" priority="6" stopIfTrue="1" operator="equal">
      <formula>0</formula>
    </cfRule>
  </conditionalFormatting>
  <conditionalFormatting sqref="C69">
    <cfRule type="cellIs" dxfId="329" priority="3" stopIfTrue="1" operator="equal">
      <formula>$C68</formula>
    </cfRule>
  </conditionalFormatting>
  <conditionalFormatting sqref="A69:B69">
    <cfRule type="cellIs" dxfId="328" priority="4" stopIfTrue="1" operator="equal">
      <formula>0</formula>
    </cfRule>
  </conditionalFormatting>
  <conditionalFormatting sqref="C70">
    <cfRule type="cellIs" dxfId="327" priority="1" stopIfTrue="1" operator="equal">
      <formula>$C69</formula>
    </cfRule>
  </conditionalFormatting>
  <conditionalFormatting sqref="A70:B70">
    <cfRule type="cellIs" dxfId="326"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5"/>
  <sheetViews>
    <sheetView view="pageBreakPreview" topLeftCell="A19" zoomScale="60" zoomScaleNormal="100" workbookViewId="0">
      <selection activeCell="AZ47" sqref="AZ47:BC47"/>
    </sheetView>
  </sheetViews>
  <sheetFormatPr defaultRowHeight="12.75" x14ac:dyDescent="0.2"/>
  <cols>
    <col min="1" max="1" width="3.28515625" style="1" customWidth="1"/>
    <col min="2" max="2" width="3.42578125" style="1" customWidth="1"/>
    <col min="3" max="54" width="2.85546875" style="1" customWidth="1"/>
    <col min="55" max="55" width="4.5703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7.2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8"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8" customHeight="1" x14ac:dyDescent="0.2">
      <c r="A20" s="47" t="s">
        <v>42</v>
      </c>
      <c r="B20" s="47"/>
      <c r="C20" s="14"/>
      <c r="D20" s="48" t="s">
        <v>154</v>
      </c>
      <c r="E20" s="49"/>
      <c r="F20" s="49"/>
      <c r="G20" s="49"/>
      <c r="H20" s="49"/>
      <c r="I20" s="49"/>
      <c r="J20" s="49"/>
      <c r="K20" s="14"/>
      <c r="L20" s="48" t="s">
        <v>155</v>
      </c>
      <c r="M20" s="49"/>
      <c r="N20" s="49"/>
      <c r="O20" s="49"/>
      <c r="P20" s="49"/>
      <c r="Q20" s="49"/>
      <c r="R20" s="49"/>
      <c r="S20" s="49"/>
      <c r="T20" s="49"/>
      <c r="U20" s="49"/>
      <c r="V20" s="49"/>
      <c r="W20" s="49"/>
      <c r="X20" s="49"/>
      <c r="Y20" s="49"/>
      <c r="Z20" s="49"/>
      <c r="AA20" s="49"/>
      <c r="AB20" s="49"/>
      <c r="AC20" s="53" t="s">
        <v>156</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157</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84">
        <v>2</v>
      </c>
      <c r="B28" s="84"/>
      <c r="C28" s="84"/>
      <c r="D28" s="84"/>
      <c r="E28" s="84"/>
      <c r="F28" s="84"/>
      <c r="G28" s="96" t="s">
        <v>158</v>
      </c>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8"/>
    </row>
    <row r="29" spans="1:79" ht="12.75" customHeight="1" x14ac:dyDescent="0.2">
      <c r="A29" s="84">
        <v>3</v>
      </c>
      <c r="B29" s="84"/>
      <c r="C29" s="84"/>
      <c r="D29" s="84"/>
      <c r="E29" s="84"/>
      <c r="F29" s="84"/>
      <c r="G29" s="96" t="s">
        <v>159</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8"/>
    </row>
    <row r="30" spans="1:79" ht="12.75" customHeight="1" x14ac:dyDescent="0.2">
      <c r="A30" s="84">
        <v>4</v>
      </c>
      <c r="B30" s="84"/>
      <c r="C30" s="84"/>
      <c r="D30" s="84"/>
      <c r="E30" s="84"/>
      <c r="F30" s="84"/>
      <c r="G30" s="96" t="s">
        <v>160</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8"/>
    </row>
    <row r="31" spans="1:79" ht="12.7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95" customHeight="1" x14ac:dyDescent="0.2">
      <c r="A32" s="52" t="s">
        <v>49</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125.25" customHeight="1" x14ac:dyDescent="0.2">
      <c r="A33" s="53" t="s">
        <v>161</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spans="1:79" ht="12.75" customHeight="1" x14ac:dyDescent="0.2">
      <c r="A34" s="18"/>
      <c r="B34" s="18"/>
      <c r="C34" s="18"/>
      <c r="D34" s="18"/>
      <c r="E34" s="18"/>
      <c r="F34" s="18"/>
      <c r="G34" s="18"/>
      <c r="H34" s="18"/>
      <c r="I34" s="18"/>
      <c r="J34" s="18"/>
      <c r="K34" s="18"/>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79" ht="15.75" customHeight="1" x14ac:dyDescent="0.2">
      <c r="A35" s="52" t="s">
        <v>50</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row>
    <row r="36" spans="1:79" ht="27.75" customHeight="1" x14ac:dyDescent="0.2">
      <c r="A36" s="55" t="s">
        <v>6</v>
      </c>
      <c r="B36" s="55"/>
      <c r="C36" s="55"/>
      <c r="D36" s="55"/>
      <c r="E36" s="55"/>
      <c r="F36" s="55"/>
      <c r="G36" s="56" t="s">
        <v>47</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7" spans="1:79" ht="15.75" x14ac:dyDescent="0.2">
      <c r="A37" s="29">
        <v>1</v>
      </c>
      <c r="B37" s="29"/>
      <c r="C37" s="29"/>
      <c r="D37" s="29"/>
      <c r="E37" s="29"/>
      <c r="F37" s="29"/>
      <c r="G37" s="56">
        <v>2</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8"/>
    </row>
    <row r="38" spans="1:79" ht="10.5" hidden="1" customHeight="1" x14ac:dyDescent="0.2">
      <c r="A38" s="84" t="s">
        <v>18</v>
      </c>
      <c r="B38" s="84"/>
      <c r="C38" s="84"/>
      <c r="D38" s="84"/>
      <c r="E38" s="84"/>
      <c r="F38" s="84"/>
      <c r="G38" s="81" t="s">
        <v>19</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c r="CA38" s="1" t="s">
        <v>61</v>
      </c>
    </row>
    <row r="39" spans="1:79" ht="25.5" customHeight="1" x14ac:dyDescent="0.2">
      <c r="A39" s="84">
        <v>1</v>
      </c>
      <c r="B39" s="84"/>
      <c r="C39" s="84"/>
      <c r="D39" s="84"/>
      <c r="E39" s="84"/>
      <c r="F39" s="84"/>
      <c r="G39" s="96" t="s">
        <v>162</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8"/>
      <c r="CA39" s="1" t="s">
        <v>59</v>
      </c>
    </row>
    <row r="40" spans="1:79" ht="12.75" customHeight="1" x14ac:dyDescent="0.2">
      <c r="A40" s="84">
        <v>2</v>
      </c>
      <c r="B40" s="84"/>
      <c r="C40" s="84"/>
      <c r="D40" s="84"/>
      <c r="E40" s="84"/>
      <c r="F40" s="84"/>
      <c r="G40" s="96" t="s">
        <v>163</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row>
    <row r="41" spans="1:79" ht="12.75" customHeight="1" x14ac:dyDescent="0.2">
      <c r="A41" s="84">
        <v>3</v>
      </c>
      <c r="B41" s="84"/>
      <c r="C41" s="84"/>
      <c r="D41" s="84"/>
      <c r="E41" s="84"/>
      <c r="F41" s="84"/>
      <c r="G41" s="96" t="s">
        <v>164</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row>
    <row r="42" spans="1:79" ht="12.75" customHeight="1" x14ac:dyDescent="0.2">
      <c r="A42" s="84">
        <v>4</v>
      </c>
      <c r="B42" s="84"/>
      <c r="C42" s="84"/>
      <c r="D42" s="84"/>
      <c r="E42" s="84"/>
      <c r="F42" s="84"/>
      <c r="G42" s="96" t="s">
        <v>165</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4" spans="1:79" ht="15.75" customHeight="1" x14ac:dyDescent="0.2">
      <c r="A44" s="52" t="s">
        <v>51</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row>
    <row r="45" spans="1:79" ht="15" customHeight="1" x14ac:dyDescent="0.2">
      <c r="A45" s="79" t="s">
        <v>111</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row>
    <row r="46" spans="1:79" ht="48" customHeight="1" x14ac:dyDescent="0.2">
      <c r="A46" s="29" t="s">
        <v>6</v>
      </c>
      <c r="B46" s="29"/>
      <c r="C46" s="29" t="s">
        <v>33</v>
      </c>
      <c r="D46" s="29"/>
      <c r="E46" s="29"/>
      <c r="F46" s="29"/>
      <c r="G46" s="29"/>
      <c r="H46" s="29"/>
      <c r="I46" s="29"/>
      <c r="J46" s="29"/>
      <c r="K46" s="29"/>
      <c r="L46" s="29"/>
      <c r="M46" s="29"/>
      <c r="N46" s="29"/>
      <c r="O46" s="29"/>
      <c r="P46" s="29"/>
      <c r="Q46" s="29"/>
      <c r="R46" s="29"/>
      <c r="S46" s="29"/>
      <c r="T46" s="29"/>
      <c r="U46" s="29"/>
      <c r="V46" s="29"/>
      <c r="W46" s="29"/>
      <c r="X46" s="29"/>
      <c r="Y46" s="29"/>
      <c r="Z46" s="29"/>
      <c r="AA46" s="29" t="s">
        <v>30</v>
      </c>
      <c r="AB46" s="29"/>
      <c r="AC46" s="29"/>
      <c r="AD46" s="29"/>
      <c r="AE46" s="29"/>
      <c r="AF46" s="29"/>
      <c r="AG46" s="29"/>
      <c r="AH46" s="29"/>
      <c r="AI46" s="29"/>
      <c r="AJ46" s="29"/>
      <c r="AK46" s="29"/>
      <c r="AL46" s="29"/>
      <c r="AM46" s="29"/>
      <c r="AN46" s="29"/>
      <c r="AO46" s="29"/>
      <c r="AP46" s="29" t="s">
        <v>54</v>
      </c>
      <c r="AQ46" s="29"/>
      <c r="AR46" s="29"/>
      <c r="AS46" s="29"/>
      <c r="AT46" s="29"/>
      <c r="AU46" s="29"/>
      <c r="AV46" s="29"/>
      <c r="AW46" s="29"/>
      <c r="AX46" s="29"/>
      <c r="AY46" s="29"/>
      <c r="AZ46" s="29"/>
      <c r="BA46" s="29"/>
      <c r="BB46" s="29"/>
      <c r="BC46" s="29"/>
      <c r="BD46" s="29" t="s">
        <v>3</v>
      </c>
      <c r="BE46" s="29"/>
      <c r="BF46" s="29"/>
      <c r="BG46" s="29"/>
      <c r="BH46" s="29"/>
      <c r="BI46" s="29"/>
      <c r="BJ46" s="29"/>
      <c r="BK46" s="29"/>
      <c r="BL46" s="29"/>
      <c r="BM46" s="29"/>
      <c r="BN46" s="29"/>
      <c r="BO46" s="29"/>
      <c r="BP46" s="29"/>
      <c r="BQ46" s="29"/>
    </row>
    <row r="47" spans="1:79" ht="29.1"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t="s">
        <v>5</v>
      </c>
      <c r="AB47" s="29"/>
      <c r="AC47" s="29"/>
      <c r="AD47" s="29"/>
      <c r="AE47" s="29"/>
      <c r="AF47" s="29" t="s">
        <v>4</v>
      </c>
      <c r="AG47" s="29"/>
      <c r="AH47" s="29"/>
      <c r="AI47" s="29"/>
      <c r="AJ47" s="29"/>
      <c r="AK47" s="29" t="s">
        <v>31</v>
      </c>
      <c r="AL47" s="29"/>
      <c r="AM47" s="29"/>
      <c r="AN47" s="29"/>
      <c r="AO47" s="29"/>
      <c r="AP47" s="29" t="s">
        <v>5</v>
      </c>
      <c r="AQ47" s="29"/>
      <c r="AR47" s="29"/>
      <c r="AS47" s="29"/>
      <c r="AT47" s="29"/>
      <c r="AU47" s="29" t="s">
        <v>4</v>
      </c>
      <c r="AV47" s="29"/>
      <c r="AW47" s="29"/>
      <c r="AX47" s="29"/>
      <c r="AY47" s="29"/>
      <c r="AZ47" s="29" t="s">
        <v>31</v>
      </c>
      <c r="BA47" s="29"/>
      <c r="BB47" s="29"/>
      <c r="BC47" s="29"/>
      <c r="BD47" s="29" t="s">
        <v>5</v>
      </c>
      <c r="BE47" s="29"/>
      <c r="BF47" s="29"/>
      <c r="BG47" s="29"/>
      <c r="BH47" s="29"/>
      <c r="BI47" s="29" t="s">
        <v>4</v>
      </c>
      <c r="BJ47" s="29"/>
      <c r="BK47" s="29"/>
      <c r="BL47" s="29"/>
      <c r="BM47" s="29"/>
      <c r="BN47" s="29" t="s">
        <v>32</v>
      </c>
      <c r="BO47" s="29"/>
      <c r="BP47" s="29"/>
      <c r="BQ47" s="29"/>
    </row>
    <row r="48" spans="1:79" ht="15.95" customHeight="1" x14ac:dyDescent="0.2">
      <c r="A48" s="50">
        <v>1</v>
      </c>
      <c r="B48" s="50"/>
      <c r="C48" s="50">
        <v>2</v>
      </c>
      <c r="D48" s="50"/>
      <c r="E48" s="50"/>
      <c r="F48" s="50"/>
      <c r="G48" s="50"/>
      <c r="H48" s="50"/>
      <c r="I48" s="50"/>
      <c r="J48" s="50"/>
      <c r="K48" s="50"/>
      <c r="L48" s="50"/>
      <c r="M48" s="50"/>
      <c r="N48" s="50"/>
      <c r="O48" s="50"/>
      <c r="P48" s="50"/>
      <c r="Q48" s="50"/>
      <c r="R48" s="50"/>
      <c r="S48" s="50"/>
      <c r="T48" s="50"/>
      <c r="U48" s="50"/>
      <c r="V48" s="50"/>
      <c r="W48" s="50"/>
      <c r="X48" s="50"/>
      <c r="Y48" s="50"/>
      <c r="Z48" s="50"/>
      <c r="AA48" s="75">
        <v>3</v>
      </c>
      <c r="AB48" s="76"/>
      <c r="AC48" s="76"/>
      <c r="AD48" s="76"/>
      <c r="AE48" s="77"/>
      <c r="AF48" s="75">
        <v>4</v>
      </c>
      <c r="AG48" s="76"/>
      <c r="AH48" s="76"/>
      <c r="AI48" s="76"/>
      <c r="AJ48" s="77"/>
      <c r="AK48" s="75">
        <v>5</v>
      </c>
      <c r="AL48" s="76"/>
      <c r="AM48" s="76"/>
      <c r="AN48" s="76"/>
      <c r="AO48" s="77"/>
      <c r="AP48" s="75">
        <v>6</v>
      </c>
      <c r="AQ48" s="76"/>
      <c r="AR48" s="76"/>
      <c r="AS48" s="76"/>
      <c r="AT48" s="77"/>
      <c r="AU48" s="75">
        <v>7</v>
      </c>
      <c r="AV48" s="76"/>
      <c r="AW48" s="76"/>
      <c r="AX48" s="76"/>
      <c r="AY48" s="77"/>
      <c r="AZ48" s="75">
        <v>8</v>
      </c>
      <c r="BA48" s="76"/>
      <c r="BB48" s="76"/>
      <c r="BC48" s="77"/>
      <c r="BD48" s="75">
        <v>9</v>
      </c>
      <c r="BE48" s="76"/>
      <c r="BF48" s="76"/>
      <c r="BG48" s="76"/>
      <c r="BH48" s="77"/>
      <c r="BI48" s="50">
        <v>10</v>
      </c>
      <c r="BJ48" s="50"/>
      <c r="BK48" s="50"/>
      <c r="BL48" s="50"/>
      <c r="BM48" s="50"/>
      <c r="BN48" s="50">
        <v>11</v>
      </c>
      <c r="BO48" s="50"/>
      <c r="BP48" s="50"/>
      <c r="BQ48" s="50"/>
    </row>
    <row r="49" spans="1:79" ht="15.75" hidden="1" customHeight="1" x14ac:dyDescent="0.2">
      <c r="A49" s="84" t="s">
        <v>18</v>
      </c>
      <c r="B49" s="84"/>
      <c r="C49" s="72" t="s">
        <v>19</v>
      </c>
      <c r="D49" s="72"/>
      <c r="E49" s="72"/>
      <c r="F49" s="72"/>
      <c r="G49" s="72"/>
      <c r="H49" s="72"/>
      <c r="I49" s="72"/>
      <c r="J49" s="72"/>
      <c r="K49" s="72"/>
      <c r="L49" s="72"/>
      <c r="M49" s="72"/>
      <c r="N49" s="72"/>
      <c r="O49" s="72"/>
      <c r="P49" s="72"/>
      <c r="Q49" s="72"/>
      <c r="R49" s="72"/>
      <c r="S49" s="72"/>
      <c r="T49" s="72"/>
      <c r="U49" s="72"/>
      <c r="V49" s="72"/>
      <c r="W49" s="72"/>
      <c r="X49" s="72"/>
      <c r="Y49" s="72"/>
      <c r="Z49" s="73"/>
      <c r="AA49" s="71" t="s">
        <v>15</v>
      </c>
      <c r="AB49" s="71"/>
      <c r="AC49" s="71"/>
      <c r="AD49" s="71"/>
      <c r="AE49" s="71"/>
      <c r="AF49" s="71" t="s">
        <v>14</v>
      </c>
      <c r="AG49" s="71"/>
      <c r="AH49" s="71"/>
      <c r="AI49" s="71"/>
      <c r="AJ49" s="71"/>
      <c r="AK49" s="87" t="s">
        <v>21</v>
      </c>
      <c r="AL49" s="87"/>
      <c r="AM49" s="87"/>
      <c r="AN49" s="87"/>
      <c r="AO49" s="87"/>
      <c r="AP49" s="71" t="s">
        <v>16</v>
      </c>
      <c r="AQ49" s="71"/>
      <c r="AR49" s="71"/>
      <c r="AS49" s="71"/>
      <c r="AT49" s="71"/>
      <c r="AU49" s="71" t="s">
        <v>17</v>
      </c>
      <c r="AV49" s="71"/>
      <c r="AW49" s="71"/>
      <c r="AX49" s="71"/>
      <c r="AY49" s="71"/>
      <c r="AZ49" s="87" t="s">
        <v>21</v>
      </c>
      <c r="BA49" s="87"/>
      <c r="BB49" s="87"/>
      <c r="BC49" s="87"/>
      <c r="BD49" s="95" t="s">
        <v>37</v>
      </c>
      <c r="BE49" s="95"/>
      <c r="BF49" s="95"/>
      <c r="BG49" s="95"/>
      <c r="BH49" s="95"/>
      <c r="BI49" s="95" t="s">
        <v>37</v>
      </c>
      <c r="BJ49" s="95"/>
      <c r="BK49" s="95"/>
      <c r="BL49" s="95"/>
      <c r="BM49" s="95"/>
      <c r="BN49" s="74" t="s">
        <v>21</v>
      </c>
      <c r="BO49" s="74"/>
      <c r="BP49" s="74"/>
      <c r="BQ49" s="74"/>
      <c r="CA49" s="1" t="s">
        <v>24</v>
      </c>
    </row>
    <row r="50" spans="1:79" ht="15.75" customHeight="1" x14ac:dyDescent="0.2">
      <c r="A50" s="29">
        <v>1</v>
      </c>
      <c r="B50" s="29"/>
      <c r="C50" s="41" t="s">
        <v>166</v>
      </c>
      <c r="D50" s="31"/>
      <c r="E50" s="31"/>
      <c r="F50" s="31"/>
      <c r="G50" s="31"/>
      <c r="H50" s="31"/>
      <c r="I50" s="31"/>
      <c r="J50" s="31"/>
      <c r="K50" s="31"/>
      <c r="L50" s="31"/>
      <c r="M50" s="31"/>
      <c r="N50" s="31"/>
      <c r="O50" s="31"/>
      <c r="P50" s="31"/>
      <c r="Q50" s="31"/>
      <c r="R50" s="31"/>
      <c r="S50" s="31"/>
      <c r="T50" s="31"/>
      <c r="U50" s="31"/>
      <c r="V50" s="31"/>
      <c r="W50" s="31"/>
      <c r="X50" s="31"/>
      <c r="Y50" s="31"/>
      <c r="Z50" s="32"/>
      <c r="AA50" s="45">
        <v>266000</v>
      </c>
      <c r="AB50" s="45"/>
      <c r="AC50" s="45"/>
      <c r="AD50" s="45"/>
      <c r="AE50" s="45"/>
      <c r="AF50" s="45">
        <v>0</v>
      </c>
      <c r="AG50" s="45"/>
      <c r="AH50" s="45"/>
      <c r="AI50" s="45"/>
      <c r="AJ50" s="45"/>
      <c r="AK50" s="45">
        <f t="shared" ref="AK50:AK55" si="0">AA50+AF50</f>
        <v>266000</v>
      </c>
      <c r="AL50" s="45"/>
      <c r="AM50" s="45"/>
      <c r="AN50" s="45"/>
      <c r="AO50" s="45"/>
      <c r="AP50" s="45">
        <v>244835</v>
      </c>
      <c r="AQ50" s="45"/>
      <c r="AR50" s="45"/>
      <c r="AS50" s="45"/>
      <c r="AT50" s="45"/>
      <c r="AU50" s="45">
        <v>0</v>
      </c>
      <c r="AV50" s="45"/>
      <c r="AW50" s="45"/>
      <c r="AX50" s="45"/>
      <c r="AY50" s="45"/>
      <c r="AZ50" s="45">
        <f t="shared" ref="AZ50:AZ55" si="1">AP50+AU50</f>
        <v>244835</v>
      </c>
      <c r="BA50" s="45"/>
      <c r="BB50" s="45"/>
      <c r="BC50" s="45"/>
      <c r="BD50" s="45">
        <f t="shared" ref="BD50:BD55" si="2">AP50-AA50</f>
        <v>-21165</v>
      </c>
      <c r="BE50" s="45"/>
      <c r="BF50" s="45"/>
      <c r="BG50" s="45"/>
      <c r="BH50" s="45"/>
      <c r="BI50" s="45">
        <f t="shared" ref="BI50:BI55" si="3">AU50-AF50</f>
        <v>0</v>
      </c>
      <c r="BJ50" s="45"/>
      <c r="BK50" s="45"/>
      <c r="BL50" s="45"/>
      <c r="BM50" s="45"/>
      <c r="BN50" s="45">
        <f t="shared" ref="BN50:BN55" si="4">BD50+BI50</f>
        <v>-21165</v>
      </c>
      <c r="BO50" s="45"/>
      <c r="BP50" s="45"/>
      <c r="BQ50" s="45"/>
      <c r="CA50" s="1" t="s">
        <v>25</v>
      </c>
    </row>
    <row r="51" spans="1:79" ht="15.75" customHeight="1" x14ac:dyDescent="0.2">
      <c r="A51" s="29">
        <v>2</v>
      </c>
      <c r="B51" s="29"/>
      <c r="C51" s="41" t="s">
        <v>167</v>
      </c>
      <c r="D51" s="31"/>
      <c r="E51" s="31"/>
      <c r="F51" s="31"/>
      <c r="G51" s="31"/>
      <c r="H51" s="31"/>
      <c r="I51" s="31"/>
      <c r="J51" s="31"/>
      <c r="K51" s="31"/>
      <c r="L51" s="31"/>
      <c r="M51" s="31"/>
      <c r="N51" s="31"/>
      <c r="O51" s="31"/>
      <c r="P51" s="31"/>
      <c r="Q51" s="31"/>
      <c r="R51" s="31"/>
      <c r="S51" s="31"/>
      <c r="T51" s="31"/>
      <c r="U51" s="31"/>
      <c r="V51" s="31"/>
      <c r="W51" s="31"/>
      <c r="X51" s="31"/>
      <c r="Y51" s="31"/>
      <c r="Z51" s="32"/>
      <c r="AA51" s="45">
        <v>6390</v>
      </c>
      <c r="AB51" s="45"/>
      <c r="AC51" s="45"/>
      <c r="AD51" s="45"/>
      <c r="AE51" s="45"/>
      <c r="AF51" s="45">
        <v>15000</v>
      </c>
      <c r="AG51" s="45"/>
      <c r="AH51" s="45"/>
      <c r="AI51" s="45"/>
      <c r="AJ51" s="45"/>
      <c r="AK51" s="45">
        <f t="shared" si="0"/>
        <v>21390</v>
      </c>
      <c r="AL51" s="45"/>
      <c r="AM51" s="45"/>
      <c r="AN51" s="45"/>
      <c r="AO51" s="45"/>
      <c r="AP51" s="45">
        <v>5990</v>
      </c>
      <c r="AQ51" s="45"/>
      <c r="AR51" s="45"/>
      <c r="AS51" s="45"/>
      <c r="AT51" s="45"/>
      <c r="AU51" s="45">
        <v>11305</v>
      </c>
      <c r="AV51" s="45"/>
      <c r="AW51" s="45"/>
      <c r="AX51" s="45"/>
      <c r="AY51" s="45"/>
      <c r="AZ51" s="45">
        <f t="shared" si="1"/>
        <v>17295</v>
      </c>
      <c r="BA51" s="45"/>
      <c r="BB51" s="45"/>
      <c r="BC51" s="45"/>
      <c r="BD51" s="45">
        <f t="shared" si="2"/>
        <v>-400</v>
      </c>
      <c r="BE51" s="45"/>
      <c r="BF51" s="45"/>
      <c r="BG51" s="45"/>
      <c r="BH51" s="45"/>
      <c r="BI51" s="45">
        <f t="shared" si="3"/>
        <v>-3695</v>
      </c>
      <c r="BJ51" s="45"/>
      <c r="BK51" s="45"/>
      <c r="BL51" s="45"/>
      <c r="BM51" s="45"/>
      <c r="BN51" s="45">
        <f t="shared" si="4"/>
        <v>-4095</v>
      </c>
      <c r="BO51" s="45"/>
      <c r="BP51" s="45"/>
      <c r="BQ51" s="45"/>
    </row>
    <row r="52" spans="1:79" ht="15.75" customHeight="1" x14ac:dyDescent="0.2">
      <c r="A52" s="29">
        <v>3</v>
      </c>
      <c r="B52" s="29"/>
      <c r="C52" s="41" t="s">
        <v>168</v>
      </c>
      <c r="D52" s="31"/>
      <c r="E52" s="31"/>
      <c r="F52" s="31"/>
      <c r="G52" s="31"/>
      <c r="H52" s="31"/>
      <c r="I52" s="31"/>
      <c r="J52" s="31"/>
      <c r="K52" s="31"/>
      <c r="L52" s="31"/>
      <c r="M52" s="31"/>
      <c r="N52" s="31"/>
      <c r="O52" s="31"/>
      <c r="P52" s="31"/>
      <c r="Q52" s="31"/>
      <c r="R52" s="31"/>
      <c r="S52" s="31"/>
      <c r="T52" s="31"/>
      <c r="U52" s="31"/>
      <c r="V52" s="31"/>
      <c r="W52" s="31"/>
      <c r="X52" s="31"/>
      <c r="Y52" s="31"/>
      <c r="Z52" s="32"/>
      <c r="AA52" s="45">
        <v>0</v>
      </c>
      <c r="AB52" s="45"/>
      <c r="AC52" s="45"/>
      <c r="AD52" s="45"/>
      <c r="AE52" s="45"/>
      <c r="AF52" s="45">
        <v>0</v>
      </c>
      <c r="AG52" s="45"/>
      <c r="AH52" s="45"/>
      <c r="AI52" s="45"/>
      <c r="AJ52" s="45"/>
      <c r="AK52" s="45">
        <f t="shared" si="0"/>
        <v>0</v>
      </c>
      <c r="AL52" s="45"/>
      <c r="AM52" s="45"/>
      <c r="AN52" s="45"/>
      <c r="AO52" s="45"/>
      <c r="AP52" s="45">
        <v>0</v>
      </c>
      <c r="AQ52" s="45"/>
      <c r="AR52" s="45"/>
      <c r="AS52" s="45"/>
      <c r="AT52" s="45"/>
      <c r="AU52" s="45">
        <v>0</v>
      </c>
      <c r="AV52" s="45"/>
      <c r="AW52" s="45"/>
      <c r="AX52" s="45"/>
      <c r="AY52" s="45"/>
      <c r="AZ52" s="45">
        <f t="shared" si="1"/>
        <v>0</v>
      </c>
      <c r="BA52" s="45"/>
      <c r="BB52" s="45"/>
      <c r="BC52" s="45"/>
      <c r="BD52" s="45">
        <f t="shared" si="2"/>
        <v>0</v>
      </c>
      <c r="BE52" s="45"/>
      <c r="BF52" s="45"/>
      <c r="BG52" s="45"/>
      <c r="BH52" s="45"/>
      <c r="BI52" s="45">
        <f t="shared" si="3"/>
        <v>0</v>
      </c>
      <c r="BJ52" s="45"/>
      <c r="BK52" s="45"/>
      <c r="BL52" s="45"/>
      <c r="BM52" s="45"/>
      <c r="BN52" s="45">
        <f t="shared" si="4"/>
        <v>0</v>
      </c>
      <c r="BO52" s="45"/>
      <c r="BP52" s="45"/>
      <c r="BQ52" s="45"/>
    </row>
    <row r="53" spans="1:79" ht="15.75" customHeight="1" x14ac:dyDescent="0.2">
      <c r="A53" s="29">
        <v>4</v>
      </c>
      <c r="B53" s="29"/>
      <c r="C53" s="41" t="s">
        <v>169</v>
      </c>
      <c r="D53" s="31"/>
      <c r="E53" s="31"/>
      <c r="F53" s="31"/>
      <c r="G53" s="31"/>
      <c r="H53" s="31"/>
      <c r="I53" s="31"/>
      <c r="J53" s="31"/>
      <c r="K53" s="31"/>
      <c r="L53" s="31"/>
      <c r="M53" s="31"/>
      <c r="N53" s="31"/>
      <c r="O53" s="31"/>
      <c r="P53" s="31"/>
      <c r="Q53" s="31"/>
      <c r="R53" s="31"/>
      <c r="S53" s="31"/>
      <c r="T53" s="31"/>
      <c r="U53" s="31"/>
      <c r="V53" s="31"/>
      <c r="W53" s="31"/>
      <c r="X53" s="31"/>
      <c r="Y53" s="31"/>
      <c r="Z53" s="32"/>
      <c r="AA53" s="45">
        <v>0</v>
      </c>
      <c r="AB53" s="45"/>
      <c r="AC53" s="45"/>
      <c r="AD53" s="45"/>
      <c r="AE53" s="45"/>
      <c r="AF53" s="45">
        <v>0</v>
      </c>
      <c r="AG53" s="45"/>
      <c r="AH53" s="45"/>
      <c r="AI53" s="45"/>
      <c r="AJ53" s="45"/>
      <c r="AK53" s="45">
        <f t="shared" si="0"/>
        <v>0</v>
      </c>
      <c r="AL53" s="45"/>
      <c r="AM53" s="45"/>
      <c r="AN53" s="45"/>
      <c r="AO53" s="45"/>
      <c r="AP53" s="45">
        <v>0</v>
      </c>
      <c r="AQ53" s="45"/>
      <c r="AR53" s="45"/>
      <c r="AS53" s="45"/>
      <c r="AT53" s="45"/>
      <c r="AU53" s="45">
        <v>0</v>
      </c>
      <c r="AV53" s="45"/>
      <c r="AW53" s="45"/>
      <c r="AX53" s="45"/>
      <c r="AY53" s="45"/>
      <c r="AZ53" s="45">
        <f t="shared" si="1"/>
        <v>0</v>
      </c>
      <c r="BA53" s="45"/>
      <c r="BB53" s="45"/>
      <c r="BC53" s="45"/>
      <c r="BD53" s="45">
        <f t="shared" si="2"/>
        <v>0</v>
      </c>
      <c r="BE53" s="45"/>
      <c r="BF53" s="45"/>
      <c r="BG53" s="45"/>
      <c r="BH53" s="45"/>
      <c r="BI53" s="45">
        <f t="shared" si="3"/>
        <v>0</v>
      </c>
      <c r="BJ53" s="45"/>
      <c r="BK53" s="45"/>
      <c r="BL53" s="45"/>
      <c r="BM53" s="45"/>
      <c r="BN53" s="45">
        <f t="shared" si="4"/>
        <v>0</v>
      </c>
      <c r="BO53" s="45"/>
      <c r="BP53" s="45"/>
      <c r="BQ53" s="45"/>
    </row>
    <row r="54" spans="1:79" ht="15.75" customHeight="1" x14ac:dyDescent="0.2">
      <c r="A54" s="29">
        <v>5</v>
      </c>
      <c r="B54" s="29"/>
      <c r="C54" s="41" t="s">
        <v>170</v>
      </c>
      <c r="D54" s="31"/>
      <c r="E54" s="31"/>
      <c r="F54" s="31"/>
      <c r="G54" s="31"/>
      <c r="H54" s="31"/>
      <c r="I54" s="31"/>
      <c r="J54" s="31"/>
      <c r="K54" s="31"/>
      <c r="L54" s="31"/>
      <c r="M54" s="31"/>
      <c r="N54" s="31"/>
      <c r="O54" s="31"/>
      <c r="P54" s="31"/>
      <c r="Q54" s="31"/>
      <c r="R54" s="31"/>
      <c r="S54" s="31"/>
      <c r="T54" s="31"/>
      <c r="U54" s="31"/>
      <c r="V54" s="31"/>
      <c r="W54" s="31"/>
      <c r="X54" s="31"/>
      <c r="Y54" s="31"/>
      <c r="Z54" s="32"/>
      <c r="AA54" s="45">
        <v>0</v>
      </c>
      <c r="AB54" s="45"/>
      <c r="AC54" s="45"/>
      <c r="AD54" s="45"/>
      <c r="AE54" s="45"/>
      <c r="AF54" s="45">
        <v>0</v>
      </c>
      <c r="AG54" s="45"/>
      <c r="AH54" s="45"/>
      <c r="AI54" s="45"/>
      <c r="AJ54" s="45"/>
      <c r="AK54" s="45">
        <f t="shared" si="0"/>
        <v>0</v>
      </c>
      <c r="AL54" s="45"/>
      <c r="AM54" s="45"/>
      <c r="AN54" s="45"/>
      <c r="AO54" s="45"/>
      <c r="AP54" s="45">
        <v>0</v>
      </c>
      <c r="AQ54" s="45"/>
      <c r="AR54" s="45"/>
      <c r="AS54" s="45"/>
      <c r="AT54" s="45"/>
      <c r="AU54" s="45">
        <v>0</v>
      </c>
      <c r="AV54" s="45"/>
      <c r="AW54" s="45"/>
      <c r="AX54" s="45"/>
      <c r="AY54" s="45"/>
      <c r="AZ54" s="45">
        <f t="shared" si="1"/>
        <v>0</v>
      </c>
      <c r="BA54" s="45"/>
      <c r="BB54" s="45"/>
      <c r="BC54" s="45"/>
      <c r="BD54" s="45">
        <f t="shared" si="2"/>
        <v>0</v>
      </c>
      <c r="BE54" s="45"/>
      <c r="BF54" s="45"/>
      <c r="BG54" s="45"/>
      <c r="BH54" s="45"/>
      <c r="BI54" s="45">
        <f t="shared" si="3"/>
        <v>0</v>
      </c>
      <c r="BJ54" s="45"/>
      <c r="BK54" s="45"/>
      <c r="BL54" s="45"/>
      <c r="BM54" s="45"/>
      <c r="BN54" s="45">
        <f t="shared" si="4"/>
        <v>0</v>
      </c>
      <c r="BO54" s="45"/>
      <c r="BP54" s="45"/>
      <c r="BQ54" s="45"/>
    </row>
    <row r="55" spans="1:79" s="22" customFormat="1" ht="15.75" x14ac:dyDescent="0.2">
      <c r="A55" s="35"/>
      <c r="B55" s="35"/>
      <c r="C55" s="46" t="s">
        <v>74</v>
      </c>
      <c r="D55" s="37"/>
      <c r="E55" s="37"/>
      <c r="F55" s="37"/>
      <c r="G55" s="37"/>
      <c r="H55" s="37"/>
      <c r="I55" s="37"/>
      <c r="J55" s="37"/>
      <c r="K55" s="37"/>
      <c r="L55" s="37"/>
      <c r="M55" s="37"/>
      <c r="N55" s="37"/>
      <c r="O55" s="37"/>
      <c r="P55" s="37"/>
      <c r="Q55" s="37"/>
      <c r="R55" s="37"/>
      <c r="S55" s="37"/>
      <c r="T55" s="37"/>
      <c r="U55" s="37"/>
      <c r="V55" s="37"/>
      <c r="W55" s="37"/>
      <c r="X55" s="37"/>
      <c r="Y55" s="37"/>
      <c r="Z55" s="38"/>
      <c r="AA55" s="44">
        <v>272390</v>
      </c>
      <c r="AB55" s="44"/>
      <c r="AC55" s="44"/>
      <c r="AD55" s="44"/>
      <c r="AE55" s="44"/>
      <c r="AF55" s="44">
        <v>15000</v>
      </c>
      <c r="AG55" s="44"/>
      <c r="AH55" s="44"/>
      <c r="AI55" s="44"/>
      <c r="AJ55" s="44"/>
      <c r="AK55" s="44">
        <f t="shared" si="0"/>
        <v>287390</v>
      </c>
      <c r="AL55" s="44"/>
      <c r="AM55" s="44"/>
      <c r="AN55" s="44"/>
      <c r="AO55" s="44"/>
      <c r="AP55" s="44">
        <v>250825</v>
      </c>
      <c r="AQ55" s="44"/>
      <c r="AR55" s="44"/>
      <c r="AS55" s="44"/>
      <c r="AT55" s="44"/>
      <c r="AU55" s="44">
        <v>11305</v>
      </c>
      <c r="AV55" s="44"/>
      <c r="AW55" s="44"/>
      <c r="AX55" s="44"/>
      <c r="AY55" s="44"/>
      <c r="AZ55" s="44">
        <f t="shared" si="1"/>
        <v>262130</v>
      </c>
      <c r="BA55" s="44"/>
      <c r="BB55" s="44"/>
      <c r="BC55" s="44"/>
      <c r="BD55" s="44">
        <f t="shared" si="2"/>
        <v>-21565</v>
      </c>
      <c r="BE55" s="44"/>
      <c r="BF55" s="44"/>
      <c r="BG55" s="44"/>
      <c r="BH55" s="44"/>
      <c r="BI55" s="44">
        <f t="shared" si="3"/>
        <v>-3695</v>
      </c>
      <c r="BJ55" s="44"/>
      <c r="BK55" s="44"/>
      <c r="BL55" s="44"/>
      <c r="BM55" s="44"/>
      <c r="BN55" s="44">
        <f t="shared" si="4"/>
        <v>-25260</v>
      </c>
      <c r="BO55" s="44"/>
      <c r="BP55" s="44"/>
      <c r="BQ55" s="44"/>
    </row>
    <row r="57" spans="1:79" ht="15.75" customHeight="1" x14ac:dyDescent="0.2">
      <c r="A57" s="52" t="s">
        <v>52</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9" ht="15" customHeight="1" x14ac:dyDescent="0.2">
      <c r="A58" s="79" t="s">
        <v>111</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row>
    <row r="59" spans="1:79" ht="28.5" customHeight="1" x14ac:dyDescent="0.2">
      <c r="A59" s="29" t="s">
        <v>34</v>
      </c>
      <c r="B59" s="29"/>
      <c r="C59" s="29"/>
      <c r="D59" s="29"/>
      <c r="E59" s="29"/>
      <c r="F59" s="29"/>
      <c r="G59" s="29"/>
      <c r="H59" s="29"/>
      <c r="I59" s="29"/>
      <c r="J59" s="29"/>
      <c r="K59" s="29"/>
      <c r="L59" s="29"/>
      <c r="M59" s="29"/>
      <c r="N59" s="29"/>
      <c r="O59" s="29"/>
      <c r="P59" s="29"/>
      <c r="Q59" s="29" t="s">
        <v>30</v>
      </c>
      <c r="R59" s="29"/>
      <c r="S59" s="29"/>
      <c r="T59" s="29"/>
      <c r="U59" s="29"/>
      <c r="V59" s="29"/>
      <c r="W59" s="29"/>
      <c r="X59" s="29"/>
      <c r="Y59" s="29"/>
      <c r="Z59" s="29"/>
      <c r="AA59" s="29"/>
      <c r="AB59" s="29"/>
      <c r="AC59" s="29"/>
      <c r="AD59" s="29"/>
      <c r="AE59" s="29"/>
      <c r="AF59" s="29"/>
      <c r="AG59" s="29" t="s">
        <v>54</v>
      </c>
      <c r="AH59" s="29"/>
      <c r="AI59" s="29"/>
      <c r="AJ59" s="29"/>
      <c r="AK59" s="29"/>
      <c r="AL59" s="29"/>
      <c r="AM59" s="29"/>
      <c r="AN59" s="29"/>
      <c r="AO59" s="29"/>
      <c r="AP59" s="29"/>
      <c r="AQ59" s="29"/>
      <c r="AR59" s="29"/>
      <c r="AS59" s="29"/>
      <c r="AT59" s="29"/>
      <c r="AU59" s="29"/>
      <c r="AV59" s="29"/>
      <c r="AW59" s="29" t="s">
        <v>3</v>
      </c>
      <c r="AX59" s="29"/>
      <c r="AY59" s="29"/>
      <c r="AZ59" s="29"/>
      <c r="BA59" s="29"/>
      <c r="BB59" s="29"/>
      <c r="BC59" s="29"/>
      <c r="BD59" s="29"/>
      <c r="BE59" s="29"/>
      <c r="BF59" s="29"/>
      <c r="BG59" s="29"/>
      <c r="BH59" s="29"/>
      <c r="BI59" s="29"/>
      <c r="BJ59" s="29"/>
      <c r="BK59" s="29"/>
      <c r="BL59" s="29"/>
      <c r="BM59" s="2"/>
      <c r="BN59" s="2"/>
      <c r="BO59" s="2"/>
      <c r="BP59" s="2"/>
      <c r="BQ59" s="2"/>
    </row>
    <row r="60" spans="1:79" ht="29.1" customHeight="1" x14ac:dyDescent="0.2">
      <c r="A60" s="29"/>
      <c r="B60" s="29"/>
      <c r="C60" s="29"/>
      <c r="D60" s="29"/>
      <c r="E60" s="29"/>
      <c r="F60" s="29"/>
      <c r="G60" s="29"/>
      <c r="H60" s="29"/>
      <c r="I60" s="29"/>
      <c r="J60" s="29"/>
      <c r="K60" s="29"/>
      <c r="L60" s="29"/>
      <c r="M60" s="29"/>
      <c r="N60" s="29"/>
      <c r="O60" s="29"/>
      <c r="P60" s="29"/>
      <c r="Q60" s="29" t="s">
        <v>5</v>
      </c>
      <c r="R60" s="29"/>
      <c r="S60" s="29"/>
      <c r="T60" s="29"/>
      <c r="U60" s="29"/>
      <c r="V60" s="29" t="s">
        <v>4</v>
      </c>
      <c r="W60" s="29"/>
      <c r="X60" s="29"/>
      <c r="Y60" s="29"/>
      <c r="Z60" s="29"/>
      <c r="AA60" s="29" t="s">
        <v>31</v>
      </c>
      <c r="AB60" s="29"/>
      <c r="AC60" s="29"/>
      <c r="AD60" s="29"/>
      <c r="AE60" s="29"/>
      <c r="AF60" s="29"/>
      <c r="AG60" s="29" t="s">
        <v>5</v>
      </c>
      <c r="AH60" s="29"/>
      <c r="AI60" s="29"/>
      <c r="AJ60" s="29"/>
      <c r="AK60" s="29"/>
      <c r="AL60" s="29" t="s">
        <v>4</v>
      </c>
      <c r="AM60" s="29"/>
      <c r="AN60" s="29"/>
      <c r="AO60" s="29"/>
      <c r="AP60" s="29"/>
      <c r="AQ60" s="29" t="s">
        <v>31</v>
      </c>
      <c r="AR60" s="29"/>
      <c r="AS60" s="29"/>
      <c r="AT60" s="29"/>
      <c r="AU60" s="29"/>
      <c r="AV60" s="29"/>
      <c r="AW60" s="61" t="s">
        <v>5</v>
      </c>
      <c r="AX60" s="62"/>
      <c r="AY60" s="62"/>
      <c r="AZ60" s="62"/>
      <c r="BA60" s="63"/>
      <c r="BB60" s="61" t="s">
        <v>4</v>
      </c>
      <c r="BC60" s="62"/>
      <c r="BD60" s="62"/>
      <c r="BE60" s="62"/>
      <c r="BF60" s="63"/>
      <c r="BG60" s="29" t="s">
        <v>31</v>
      </c>
      <c r="BH60" s="29"/>
      <c r="BI60" s="29"/>
      <c r="BJ60" s="29"/>
      <c r="BK60" s="29"/>
      <c r="BL60" s="29"/>
      <c r="BM60" s="2"/>
      <c r="BN60" s="2"/>
      <c r="BO60" s="2"/>
      <c r="BP60" s="2"/>
      <c r="BQ60" s="2"/>
    </row>
    <row r="61" spans="1:79" ht="15.95" customHeight="1" x14ac:dyDescent="0.25">
      <c r="A61" s="29">
        <v>1</v>
      </c>
      <c r="B61" s="29"/>
      <c r="C61" s="29"/>
      <c r="D61" s="29"/>
      <c r="E61" s="29"/>
      <c r="F61" s="29"/>
      <c r="G61" s="29"/>
      <c r="H61" s="29"/>
      <c r="I61" s="29"/>
      <c r="J61" s="29"/>
      <c r="K61" s="29"/>
      <c r="L61" s="29"/>
      <c r="M61" s="29"/>
      <c r="N61" s="29"/>
      <c r="O61" s="29"/>
      <c r="P61" s="29"/>
      <c r="Q61" s="29">
        <v>2</v>
      </c>
      <c r="R61" s="29"/>
      <c r="S61" s="29"/>
      <c r="T61" s="29"/>
      <c r="U61" s="29"/>
      <c r="V61" s="29">
        <v>3</v>
      </c>
      <c r="W61" s="29"/>
      <c r="X61" s="29"/>
      <c r="Y61" s="29"/>
      <c r="Z61" s="29"/>
      <c r="AA61" s="29">
        <v>4</v>
      </c>
      <c r="AB61" s="29"/>
      <c r="AC61" s="29"/>
      <c r="AD61" s="29"/>
      <c r="AE61" s="29"/>
      <c r="AF61" s="29"/>
      <c r="AG61" s="29">
        <v>5</v>
      </c>
      <c r="AH61" s="29"/>
      <c r="AI61" s="29"/>
      <c r="AJ61" s="29"/>
      <c r="AK61" s="29"/>
      <c r="AL61" s="29">
        <v>6</v>
      </c>
      <c r="AM61" s="29"/>
      <c r="AN61" s="29"/>
      <c r="AO61" s="29"/>
      <c r="AP61" s="29"/>
      <c r="AQ61" s="29">
        <v>7</v>
      </c>
      <c r="AR61" s="29"/>
      <c r="AS61" s="29"/>
      <c r="AT61" s="29"/>
      <c r="AU61" s="29"/>
      <c r="AV61" s="29"/>
      <c r="AW61" s="29">
        <v>8</v>
      </c>
      <c r="AX61" s="29"/>
      <c r="AY61" s="29"/>
      <c r="AZ61" s="29"/>
      <c r="BA61" s="29"/>
      <c r="BB61" s="78">
        <v>9</v>
      </c>
      <c r="BC61" s="78"/>
      <c r="BD61" s="78"/>
      <c r="BE61" s="78"/>
      <c r="BF61" s="78"/>
      <c r="BG61" s="78">
        <v>10</v>
      </c>
      <c r="BH61" s="78"/>
      <c r="BI61" s="78"/>
      <c r="BJ61" s="78"/>
      <c r="BK61" s="78"/>
      <c r="BL61" s="78"/>
      <c r="BM61" s="6"/>
      <c r="BN61" s="6"/>
      <c r="BO61" s="6"/>
      <c r="BP61" s="6"/>
      <c r="BQ61" s="6"/>
    </row>
    <row r="62" spans="1:79" ht="18" hidden="1" customHeight="1" x14ac:dyDescent="0.2">
      <c r="A62" s="85" t="s">
        <v>19</v>
      </c>
      <c r="B62" s="85"/>
      <c r="C62" s="85"/>
      <c r="D62" s="85"/>
      <c r="E62" s="85"/>
      <c r="F62" s="85"/>
      <c r="G62" s="85"/>
      <c r="H62" s="85"/>
      <c r="I62" s="85"/>
      <c r="J62" s="85"/>
      <c r="K62" s="85"/>
      <c r="L62" s="85"/>
      <c r="M62" s="85"/>
      <c r="N62" s="85"/>
      <c r="O62" s="85"/>
      <c r="P62" s="85"/>
      <c r="Q62" s="71" t="s">
        <v>15</v>
      </c>
      <c r="R62" s="71"/>
      <c r="S62" s="71"/>
      <c r="T62" s="71"/>
      <c r="U62" s="71"/>
      <c r="V62" s="71" t="s">
        <v>14</v>
      </c>
      <c r="W62" s="71"/>
      <c r="X62" s="71"/>
      <c r="Y62" s="71"/>
      <c r="Z62" s="71"/>
      <c r="AA62" s="87" t="s">
        <v>21</v>
      </c>
      <c r="AB62" s="74"/>
      <c r="AC62" s="74"/>
      <c r="AD62" s="74"/>
      <c r="AE62" s="74"/>
      <c r="AF62" s="74"/>
      <c r="AG62" s="71" t="s">
        <v>16</v>
      </c>
      <c r="AH62" s="71"/>
      <c r="AI62" s="71"/>
      <c r="AJ62" s="71"/>
      <c r="AK62" s="71"/>
      <c r="AL62" s="71" t="s">
        <v>17</v>
      </c>
      <c r="AM62" s="71"/>
      <c r="AN62" s="71"/>
      <c r="AO62" s="71"/>
      <c r="AP62" s="71"/>
      <c r="AQ62" s="87" t="s">
        <v>21</v>
      </c>
      <c r="AR62" s="74"/>
      <c r="AS62" s="74"/>
      <c r="AT62" s="74"/>
      <c r="AU62" s="74"/>
      <c r="AV62" s="74"/>
      <c r="AW62" s="64" t="s">
        <v>22</v>
      </c>
      <c r="AX62" s="65"/>
      <c r="AY62" s="65"/>
      <c r="AZ62" s="65"/>
      <c r="BA62" s="66"/>
      <c r="BB62" s="64" t="s">
        <v>22</v>
      </c>
      <c r="BC62" s="65"/>
      <c r="BD62" s="65"/>
      <c r="BE62" s="65"/>
      <c r="BF62" s="66"/>
      <c r="BG62" s="74" t="s">
        <v>21</v>
      </c>
      <c r="BH62" s="74"/>
      <c r="BI62" s="74"/>
      <c r="BJ62" s="74"/>
      <c r="BK62" s="74"/>
      <c r="BL62" s="74"/>
      <c r="BM62" s="7"/>
      <c r="BN62" s="7"/>
      <c r="BO62" s="7"/>
      <c r="BP62" s="7"/>
      <c r="BQ62" s="7"/>
      <c r="CA62" s="1" t="s">
        <v>26</v>
      </c>
    </row>
    <row r="63" spans="1:79" ht="31.5" customHeight="1" x14ac:dyDescent="0.2">
      <c r="A63" s="104" t="s">
        <v>171</v>
      </c>
      <c r="B63" s="31"/>
      <c r="C63" s="31"/>
      <c r="D63" s="31"/>
      <c r="E63" s="31"/>
      <c r="F63" s="31"/>
      <c r="G63" s="31"/>
      <c r="H63" s="31"/>
      <c r="I63" s="31"/>
      <c r="J63" s="31"/>
      <c r="K63" s="31"/>
      <c r="L63" s="31"/>
      <c r="M63" s="31"/>
      <c r="N63" s="31"/>
      <c r="O63" s="31"/>
      <c r="P63" s="32"/>
      <c r="Q63" s="105">
        <v>160000</v>
      </c>
      <c r="R63" s="105"/>
      <c r="S63" s="105"/>
      <c r="T63" s="105"/>
      <c r="U63" s="105"/>
      <c r="V63" s="105">
        <v>0</v>
      </c>
      <c r="W63" s="105"/>
      <c r="X63" s="105"/>
      <c r="Y63" s="105"/>
      <c r="Z63" s="105"/>
      <c r="AA63" s="105">
        <f>Q63+V63</f>
        <v>160000</v>
      </c>
      <c r="AB63" s="105"/>
      <c r="AC63" s="105"/>
      <c r="AD63" s="105"/>
      <c r="AE63" s="105"/>
      <c r="AF63" s="105"/>
      <c r="AG63" s="105">
        <v>159835</v>
      </c>
      <c r="AH63" s="105"/>
      <c r="AI63" s="105"/>
      <c r="AJ63" s="105"/>
      <c r="AK63" s="105"/>
      <c r="AL63" s="105">
        <v>0</v>
      </c>
      <c r="AM63" s="105"/>
      <c r="AN63" s="105"/>
      <c r="AO63" s="105"/>
      <c r="AP63" s="105"/>
      <c r="AQ63" s="105">
        <f>AG63+AL63</f>
        <v>159835</v>
      </c>
      <c r="AR63" s="105"/>
      <c r="AS63" s="105"/>
      <c r="AT63" s="105"/>
      <c r="AU63" s="105"/>
      <c r="AV63" s="105"/>
      <c r="AW63" s="105">
        <f>AG63-Q63</f>
        <v>-165</v>
      </c>
      <c r="AX63" s="105"/>
      <c r="AY63" s="105"/>
      <c r="AZ63" s="105"/>
      <c r="BA63" s="105"/>
      <c r="BB63" s="106">
        <f>AL63-V63</f>
        <v>0</v>
      </c>
      <c r="BC63" s="106"/>
      <c r="BD63" s="106"/>
      <c r="BE63" s="106"/>
      <c r="BF63" s="106"/>
      <c r="BG63" s="106">
        <f>AW63+BB63</f>
        <v>-165</v>
      </c>
      <c r="BH63" s="106"/>
      <c r="BI63" s="106"/>
      <c r="BJ63" s="106"/>
      <c r="BK63" s="106"/>
      <c r="BL63" s="106"/>
      <c r="BM63" s="107"/>
      <c r="BN63" s="107"/>
      <c r="BO63" s="107"/>
      <c r="BP63" s="107"/>
      <c r="BQ63" s="107"/>
      <c r="CA63" s="1" t="s">
        <v>27</v>
      </c>
    </row>
    <row r="64" spans="1:79" ht="47.25" customHeight="1" x14ac:dyDescent="0.2">
      <c r="A64" s="104" t="s">
        <v>172</v>
      </c>
      <c r="B64" s="31"/>
      <c r="C64" s="31"/>
      <c r="D64" s="31"/>
      <c r="E64" s="31"/>
      <c r="F64" s="31"/>
      <c r="G64" s="31"/>
      <c r="H64" s="31"/>
      <c r="I64" s="31"/>
      <c r="J64" s="31"/>
      <c r="K64" s="31"/>
      <c r="L64" s="31"/>
      <c r="M64" s="31"/>
      <c r="N64" s="31"/>
      <c r="O64" s="31"/>
      <c r="P64" s="32"/>
      <c r="Q64" s="105">
        <v>6390</v>
      </c>
      <c r="R64" s="105"/>
      <c r="S64" s="105"/>
      <c r="T64" s="105"/>
      <c r="U64" s="105"/>
      <c r="V64" s="105">
        <v>15000</v>
      </c>
      <c r="W64" s="105"/>
      <c r="X64" s="105"/>
      <c r="Y64" s="105"/>
      <c r="Z64" s="105"/>
      <c r="AA64" s="105">
        <f>Q64+V64</f>
        <v>21390</v>
      </c>
      <c r="AB64" s="105"/>
      <c r="AC64" s="105"/>
      <c r="AD64" s="105"/>
      <c r="AE64" s="105"/>
      <c r="AF64" s="105"/>
      <c r="AG64" s="105">
        <v>5990</v>
      </c>
      <c r="AH64" s="105"/>
      <c r="AI64" s="105"/>
      <c r="AJ64" s="105"/>
      <c r="AK64" s="105"/>
      <c r="AL64" s="105">
        <v>11305</v>
      </c>
      <c r="AM64" s="105"/>
      <c r="AN64" s="105"/>
      <c r="AO64" s="105"/>
      <c r="AP64" s="105"/>
      <c r="AQ64" s="105">
        <f>AG64+AL64</f>
        <v>17295</v>
      </c>
      <c r="AR64" s="105"/>
      <c r="AS64" s="105"/>
      <c r="AT64" s="105"/>
      <c r="AU64" s="105"/>
      <c r="AV64" s="105"/>
      <c r="AW64" s="105">
        <f>AG64-Q64</f>
        <v>-400</v>
      </c>
      <c r="AX64" s="105"/>
      <c r="AY64" s="105"/>
      <c r="AZ64" s="105"/>
      <c r="BA64" s="105"/>
      <c r="BB64" s="106">
        <f>AL64-V64</f>
        <v>-3695</v>
      </c>
      <c r="BC64" s="106"/>
      <c r="BD64" s="106"/>
      <c r="BE64" s="106"/>
      <c r="BF64" s="106"/>
      <c r="BG64" s="106">
        <f>AW64+BB64</f>
        <v>-4095</v>
      </c>
      <c r="BH64" s="106"/>
      <c r="BI64" s="106"/>
      <c r="BJ64" s="106"/>
      <c r="BK64" s="106"/>
      <c r="BL64" s="106"/>
      <c r="BM64" s="107"/>
      <c r="BN64" s="107"/>
      <c r="BO64" s="107"/>
      <c r="BP64" s="107"/>
      <c r="BQ64" s="107"/>
    </row>
    <row r="65" spans="1:79" ht="63" customHeight="1" x14ac:dyDescent="0.2">
      <c r="A65" s="104" t="s">
        <v>173</v>
      </c>
      <c r="B65" s="31"/>
      <c r="C65" s="31"/>
      <c r="D65" s="31"/>
      <c r="E65" s="31"/>
      <c r="F65" s="31"/>
      <c r="G65" s="31"/>
      <c r="H65" s="31"/>
      <c r="I65" s="31"/>
      <c r="J65" s="31"/>
      <c r="K65" s="31"/>
      <c r="L65" s="31"/>
      <c r="M65" s="31"/>
      <c r="N65" s="31"/>
      <c r="O65" s="31"/>
      <c r="P65" s="32"/>
      <c r="Q65" s="105">
        <v>106000</v>
      </c>
      <c r="R65" s="105"/>
      <c r="S65" s="105"/>
      <c r="T65" s="105"/>
      <c r="U65" s="105"/>
      <c r="V65" s="105">
        <v>0</v>
      </c>
      <c r="W65" s="105"/>
      <c r="X65" s="105"/>
      <c r="Y65" s="105"/>
      <c r="Z65" s="105"/>
      <c r="AA65" s="105">
        <f>Q65+V65</f>
        <v>106000</v>
      </c>
      <c r="AB65" s="105"/>
      <c r="AC65" s="105"/>
      <c r="AD65" s="105"/>
      <c r="AE65" s="105"/>
      <c r="AF65" s="105"/>
      <c r="AG65" s="105">
        <v>85000</v>
      </c>
      <c r="AH65" s="105"/>
      <c r="AI65" s="105"/>
      <c r="AJ65" s="105"/>
      <c r="AK65" s="105"/>
      <c r="AL65" s="105">
        <v>0</v>
      </c>
      <c r="AM65" s="105"/>
      <c r="AN65" s="105"/>
      <c r="AO65" s="105"/>
      <c r="AP65" s="105"/>
      <c r="AQ65" s="105">
        <f>AG65+AL65</f>
        <v>85000</v>
      </c>
      <c r="AR65" s="105"/>
      <c r="AS65" s="105"/>
      <c r="AT65" s="105"/>
      <c r="AU65" s="105"/>
      <c r="AV65" s="105"/>
      <c r="AW65" s="105">
        <f>AG65-Q65</f>
        <v>-21000</v>
      </c>
      <c r="AX65" s="105"/>
      <c r="AY65" s="105"/>
      <c r="AZ65" s="105"/>
      <c r="BA65" s="105"/>
      <c r="BB65" s="106">
        <f>AL65-V65</f>
        <v>0</v>
      </c>
      <c r="BC65" s="106"/>
      <c r="BD65" s="106"/>
      <c r="BE65" s="106"/>
      <c r="BF65" s="106"/>
      <c r="BG65" s="106">
        <f>AW65+BB65</f>
        <v>-21000</v>
      </c>
      <c r="BH65" s="106"/>
      <c r="BI65" s="106"/>
      <c r="BJ65" s="106"/>
      <c r="BK65" s="106"/>
      <c r="BL65" s="106"/>
      <c r="BM65" s="107"/>
      <c r="BN65" s="107"/>
      <c r="BO65" s="107"/>
      <c r="BP65" s="107"/>
      <c r="BQ65" s="107"/>
    </row>
    <row r="66" spans="1:79" ht="47.25" customHeight="1" x14ac:dyDescent="0.2">
      <c r="A66" s="104" t="s">
        <v>174</v>
      </c>
      <c r="B66" s="31"/>
      <c r="C66" s="31"/>
      <c r="D66" s="31"/>
      <c r="E66" s="31"/>
      <c r="F66" s="31"/>
      <c r="G66" s="31"/>
      <c r="H66" s="31"/>
      <c r="I66" s="31"/>
      <c r="J66" s="31"/>
      <c r="K66" s="31"/>
      <c r="L66" s="31"/>
      <c r="M66" s="31"/>
      <c r="N66" s="31"/>
      <c r="O66" s="31"/>
      <c r="P66" s="32"/>
      <c r="Q66" s="105">
        <v>0</v>
      </c>
      <c r="R66" s="105"/>
      <c r="S66" s="105"/>
      <c r="T66" s="105"/>
      <c r="U66" s="105"/>
      <c r="V66" s="105">
        <v>0</v>
      </c>
      <c r="W66" s="105"/>
      <c r="X66" s="105"/>
      <c r="Y66" s="105"/>
      <c r="Z66" s="105"/>
      <c r="AA66" s="105">
        <f>Q66+V66</f>
        <v>0</v>
      </c>
      <c r="AB66" s="105"/>
      <c r="AC66" s="105"/>
      <c r="AD66" s="105"/>
      <c r="AE66" s="105"/>
      <c r="AF66" s="105"/>
      <c r="AG66" s="105">
        <v>0</v>
      </c>
      <c r="AH66" s="105"/>
      <c r="AI66" s="105"/>
      <c r="AJ66" s="105"/>
      <c r="AK66" s="105"/>
      <c r="AL66" s="105">
        <v>0</v>
      </c>
      <c r="AM66" s="105"/>
      <c r="AN66" s="105"/>
      <c r="AO66" s="105"/>
      <c r="AP66" s="105"/>
      <c r="AQ66" s="105">
        <f>AG66+AL66</f>
        <v>0</v>
      </c>
      <c r="AR66" s="105"/>
      <c r="AS66" s="105"/>
      <c r="AT66" s="105"/>
      <c r="AU66" s="105"/>
      <c r="AV66" s="105"/>
      <c r="AW66" s="105">
        <f>AG66-Q66</f>
        <v>0</v>
      </c>
      <c r="AX66" s="105"/>
      <c r="AY66" s="105"/>
      <c r="AZ66" s="105"/>
      <c r="BA66" s="105"/>
      <c r="BB66" s="106">
        <f>AL66-V66</f>
        <v>0</v>
      </c>
      <c r="BC66" s="106"/>
      <c r="BD66" s="106"/>
      <c r="BE66" s="106"/>
      <c r="BF66" s="106"/>
      <c r="BG66" s="106">
        <f>AW66+BB66</f>
        <v>0</v>
      </c>
      <c r="BH66" s="106"/>
      <c r="BI66" s="106"/>
      <c r="BJ66" s="106"/>
      <c r="BK66" s="106"/>
      <c r="BL66" s="106"/>
      <c r="BM66" s="107"/>
      <c r="BN66" s="107"/>
      <c r="BO66" s="107"/>
      <c r="BP66" s="107"/>
      <c r="BQ66" s="107"/>
    </row>
    <row r="67" spans="1:79" s="22" customFormat="1" ht="15" x14ac:dyDescent="0.2">
      <c r="A67" s="108" t="s">
        <v>75</v>
      </c>
      <c r="B67" s="37"/>
      <c r="C67" s="37"/>
      <c r="D67" s="37"/>
      <c r="E67" s="37"/>
      <c r="F67" s="37"/>
      <c r="G67" s="37"/>
      <c r="H67" s="37"/>
      <c r="I67" s="37"/>
      <c r="J67" s="37"/>
      <c r="K67" s="37"/>
      <c r="L67" s="37"/>
      <c r="M67" s="37"/>
      <c r="N67" s="37"/>
      <c r="O67" s="37"/>
      <c r="P67" s="38"/>
      <c r="Q67" s="80">
        <v>272390</v>
      </c>
      <c r="R67" s="80"/>
      <c r="S67" s="80"/>
      <c r="T67" s="80"/>
      <c r="U67" s="80"/>
      <c r="V67" s="80">
        <v>15000</v>
      </c>
      <c r="W67" s="80"/>
      <c r="X67" s="80"/>
      <c r="Y67" s="80"/>
      <c r="Z67" s="80"/>
      <c r="AA67" s="80">
        <f>Q67+V67</f>
        <v>287390</v>
      </c>
      <c r="AB67" s="80"/>
      <c r="AC67" s="80"/>
      <c r="AD67" s="80"/>
      <c r="AE67" s="80"/>
      <c r="AF67" s="80"/>
      <c r="AG67" s="80">
        <v>250825</v>
      </c>
      <c r="AH67" s="80"/>
      <c r="AI67" s="80"/>
      <c r="AJ67" s="80"/>
      <c r="AK67" s="80"/>
      <c r="AL67" s="80">
        <v>11305</v>
      </c>
      <c r="AM67" s="80"/>
      <c r="AN67" s="80"/>
      <c r="AO67" s="80"/>
      <c r="AP67" s="80"/>
      <c r="AQ67" s="80">
        <f>AG67+AL67</f>
        <v>262130</v>
      </c>
      <c r="AR67" s="80"/>
      <c r="AS67" s="80"/>
      <c r="AT67" s="80"/>
      <c r="AU67" s="80"/>
      <c r="AV67" s="80"/>
      <c r="AW67" s="80">
        <f>AG67-Q67</f>
        <v>-21565</v>
      </c>
      <c r="AX67" s="80"/>
      <c r="AY67" s="80"/>
      <c r="AZ67" s="80"/>
      <c r="BA67" s="80"/>
      <c r="BB67" s="86">
        <f>AL67-V67</f>
        <v>-3695</v>
      </c>
      <c r="BC67" s="86"/>
      <c r="BD67" s="86"/>
      <c r="BE67" s="86"/>
      <c r="BF67" s="86"/>
      <c r="BG67" s="86">
        <f>AW67+BB67</f>
        <v>-25260</v>
      </c>
      <c r="BH67" s="86"/>
      <c r="BI67" s="86"/>
      <c r="BJ67" s="86"/>
      <c r="BK67" s="86"/>
      <c r="BL67" s="86"/>
      <c r="BM67" s="23"/>
      <c r="BN67" s="23"/>
      <c r="BO67" s="23"/>
      <c r="BP67" s="23"/>
      <c r="BQ67" s="23"/>
    </row>
    <row r="69" spans="1:79" ht="15.75" customHeight="1" x14ac:dyDescent="0.2">
      <c r="A69" s="52" t="s">
        <v>53</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row>
    <row r="71" spans="1:79" ht="45" customHeight="1" x14ac:dyDescent="0.2">
      <c r="A71" s="99" t="s">
        <v>10</v>
      </c>
      <c r="B71" s="100"/>
      <c r="C71" s="99" t="s">
        <v>9</v>
      </c>
      <c r="D71" s="51"/>
      <c r="E71" s="51"/>
      <c r="F71" s="51"/>
      <c r="G71" s="51"/>
      <c r="H71" s="51"/>
      <c r="I71" s="100"/>
      <c r="J71" s="99" t="s">
        <v>8</v>
      </c>
      <c r="K71" s="51"/>
      <c r="L71" s="51"/>
      <c r="M71" s="51"/>
      <c r="N71" s="100"/>
      <c r="O71" s="99" t="s">
        <v>7</v>
      </c>
      <c r="P71" s="51"/>
      <c r="Q71" s="51"/>
      <c r="R71" s="51"/>
      <c r="S71" s="51"/>
      <c r="T71" s="51"/>
      <c r="U71" s="51"/>
      <c r="V71" s="51"/>
      <c r="W71" s="51"/>
      <c r="X71" s="100"/>
      <c r="Y71" s="29" t="s">
        <v>30</v>
      </c>
      <c r="Z71" s="29"/>
      <c r="AA71" s="29"/>
      <c r="AB71" s="29"/>
      <c r="AC71" s="29"/>
      <c r="AD71" s="29"/>
      <c r="AE71" s="29"/>
      <c r="AF71" s="29"/>
      <c r="AG71" s="29"/>
      <c r="AH71" s="29"/>
      <c r="AI71" s="29"/>
      <c r="AJ71" s="29"/>
      <c r="AK71" s="29"/>
      <c r="AL71" s="29"/>
      <c r="AM71" s="29"/>
      <c r="AN71" s="29" t="s">
        <v>55</v>
      </c>
      <c r="AO71" s="29"/>
      <c r="AP71" s="29"/>
      <c r="AQ71" s="29"/>
      <c r="AR71" s="29"/>
      <c r="AS71" s="29"/>
      <c r="AT71" s="29"/>
      <c r="AU71" s="29"/>
      <c r="AV71" s="29"/>
      <c r="AW71" s="29"/>
      <c r="AX71" s="29"/>
      <c r="AY71" s="29"/>
      <c r="AZ71" s="29"/>
      <c r="BA71" s="29"/>
      <c r="BB71" s="29"/>
      <c r="BC71" s="94" t="s">
        <v>3</v>
      </c>
      <c r="BD71" s="94"/>
      <c r="BE71" s="94"/>
      <c r="BF71" s="94"/>
      <c r="BG71" s="94"/>
      <c r="BH71" s="94"/>
      <c r="BI71" s="94"/>
      <c r="BJ71" s="94"/>
      <c r="BK71" s="94"/>
      <c r="BL71" s="94"/>
      <c r="BM71" s="94"/>
      <c r="BN71" s="94"/>
      <c r="BO71" s="94"/>
      <c r="BP71" s="94"/>
      <c r="BQ71" s="94"/>
      <c r="BR71" s="9"/>
      <c r="BS71" s="9"/>
      <c r="BT71" s="9"/>
      <c r="BU71" s="9"/>
      <c r="BV71" s="9"/>
      <c r="BW71" s="9"/>
      <c r="BX71" s="9"/>
      <c r="BY71" s="9"/>
      <c r="BZ71" s="8"/>
    </row>
    <row r="72" spans="1:79" ht="32.25" customHeight="1" x14ac:dyDescent="0.2">
      <c r="A72" s="101"/>
      <c r="B72" s="102"/>
      <c r="C72" s="101"/>
      <c r="D72" s="103"/>
      <c r="E72" s="103"/>
      <c r="F72" s="103"/>
      <c r="G72" s="103"/>
      <c r="H72" s="103"/>
      <c r="I72" s="102"/>
      <c r="J72" s="101"/>
      <c r="K72" s="103"/>
      <c r="L72" s="103"/>
      <c r="M72" s="103"/>
      <c r="N72" s="102"/>
      <c r="O72" s="101"/>
      <c r="P72" s="103"/>
      <c r="Q72" s="103"/>
      <c r="R72" s="103"/>
      <c r="S72" s="103"/>
      <c r="T72" s="103"/>
      <c r="U72" s="103"/>
      <c r="V72" s="103"/>
      <c r="W72" s="103"/>
      <c r="X72" s="102"/>
      <c r="Y72" s="61" t="s">
        <v>5</v>
      </c>
      <c r="Z72" s="62"/>
      <c r="AA72" s="62"/>
      <c r="AB72" s="62"/>
      <c r="AC72" s="63"/>
      <c r="AD72" s="61" t="s">
        <v>4</v>
      </c>
      <c r="AE72" s="62"/>
      <c r="AF72" s="62"/>
      <c r="AG72" s="62"/>
      <c r="AH72" s="63"/>
      <c r="AI72" s="29" t="s">
        <v>31</v>
      </c>
      <c r="AJ72" s="29"/>
      <c r="AK72" s="29"/>
      <c r="AL72" s="29"/>
      <c r="AM72" s="29"/>
      <c r="AN72" s="29" t="s">
        <v>5</v>
      </c>
      <c r="AO72" s="29"/>
      <c r="AP72" s="29"/>
      <c r="AQ72" s="29"/>
      <c r="AR72" s="29"/>
      <c r="AS72" s="29" t="s">
        <v>4</v>
      </c>
      <c r="AT72" s="29"/>
      <c r="AU72" s="29"/>
      <c r="AV72" s="29"/>
      <c r="AW72" s="29"/>
      <c r="AX72" s="29" t="s">
        <v>31</v>
      </c>
      <c r="AY72" s="29"/>
      <c r="AZ72" s="29"/>
      <c r="BA72" s="29"/>
      <c r="BB72" s="29"/>
      <c r="BC72" s="29" t="s">
        <v>5</v>
      </c>
      <c r="BD72" s="29"/>
      <c r="BE72" s="29"/>
      <c r="BF72" s="29"/>
      <c r="BG72" s="29"/>
      <c r="BH72" s="29" t="s">
        <v>4</v>
      </c>
      <c r="BI72" s="29"/>
      <c r="BJ72" s="29"/>
      <c r="BK72" s="29"/>
      <c r="BL72" s="29"/>
      <c r="BM72" s="29" t="s">
        <v>31</v>
      </c>
      <c r="BN72" s="29"/>
      <c r="BO72" s="29"/>
      <c r="BP72" s="29"/>
      <c r="BQ72" s="29"/>
      <c r="BR72" s="2"/>
      <c r="BS72" s="2"/>
      <c r="BT72" s="2"/>
      <c r="BU72" s="2"/>
      <c r="BV72" s="2"/>
      <c r="BW72" s="2"/>
      <c r="BX72" s="2"/>
      <c r="BY72" s="2"/>
      <c r="BZ72" s="8"/>
    </row>
    <row r="73" spans="1:79" ht="15.95" customHeight="1" x14ac:dyDescent="0.2">
      <c r="A73" s="29">
        <v>1</v>
      </c>
      <c r="B73" s="29"/>
      <c r="C73" s="29">
        <v>2</v>
      </c>
      <c r="D73" s="29"/>
      <c r="E73" s="29"/>
      <c r="F73" s="29"/>
      <c r="G73" s="29"/>
      <c r="H73" s="29"/>
      <c r="I73" s="29"/>
      <c r="J73" s="29">
        <v>3</v>
      </c>
      <c r="K73" s="29"/>
      <c r="L73" s="29"/>
      <c r="M73" s="29"/>
      <c r="N73" s="29"/>
      <c r="O73" s="29">
        <v>4</v>
      </c>
      <c r="P73" s="29"/>
      <c r="Q73" s="29"/>
      <c r="R73" s="29"/>
      <c r="S73" s="29"/>
      <c r="T73" s="29"/>
      <c r="U73" s="29"/>
      <c r="V73" s="29"/>
      <c r="W73" s="29"/>
      <c r="X73" s="29"/>
      <c r="Y73" s="29">
        <v>5</v>
      </c>
      <c r="Z73" s="29"/>
      <c r="AA73" s="29"/>
      <c r="AB73" s="29"/>
      <c r="AC73" s="29"/>
      <c r="AD73" s="29">
        <v>6</v>
      </c>
      <c r="AE73" s="29"/>
      <c r="AF73" s="29"/>
      <c r="AG73" s="29"/>
      <c r="AH73" s="29"/>
      <c r="AI73" s="29">
        <v>7</v>
      </c>
      <c r="AJ73" s="29"/>
      <c r="AK73" s="29"/>
      <c r="AL73" s="29"/>
      <c r="AM73" s="29"/>
      <c r="AN73" s="61">
        <v>8</v>
      </c>
      <c r="AO73" s="62"/>
      <c r="AP73" s="62"/>
      <c r="AQ73" s="62"/>
      <c r="AR73" s="63"/>
      <c r="AS73" s="61">
        <v>9</v>
      </c>
      <c r="AT73" s="62"/>
      <c r="AU73" s="62"/>
      <c r="AV73" s="62"/>
      <c r="AW73" s="63"/>
      <c r="AX73" s="61">
        <v>10</v>
      </c>
      <c r="AY73" s="62"/>
      <c r="AZ73" s="62"/>
      <c r="BA73" s="62"/>
      <c r="BB73" s="63"/>
      <c r="BC73" s="61">
        <v>11</v>
      </c>
      <c r="BD73" s="62"/>
      <c r="BE73" s="62"/>
      <c r="BF73" s="62"/>
      <c r="BG73" s="63"/>
      <c r="BH73" s="61">
        <v>12</v>
      </c>
      <c r="BI73" s="62"/>
      <c r="BJ73" s="62"/>
      <c r="BK73" s="62"/>
      <c r="BL73" s="63"/>
      <c r="BM73" s="61">
        <v>13</v>
      </c>
      <c r="BN73" s="62"/>
      <c r="BO73" s="62"/>
      <c r="BP73" s="62"/>
      <c r="BQ73" s="63"/>
      <c r="BR73" s="2"/>
      <c r="BS73" s="2"/>
      <c r="BT73" s="2"/>
      <c r="BU73" s="2"/>
      <c r="BV73" s="2"/>
      <c r="BW73" s="2"/>
      <c r="BX73" s="2"/>
      <c r="BY73" s="2"/>
      <c r="BZ73" s="8"/>
    </row>
    <row r="74" spans="1:79" ht="12.75" hidden="1" customHeight="1" x14ac:dyDescent="0.2">
      <c r="A74" s="84" t="s">
        <v>44</v>
      </c>
      <c r="B74" s="84"/>
      <c r="C74" s="81" t="s">
        <v>19</v>
      </c>
      <c r="D74" s="82"/>
      <c r="E74" s="82"/>
      <c r="F74" s="82"/>
      <c r="G74" s="82"/>
      <c r="H74" s="82"/>
      <c r="I74" s="83"/>
      <c r="J74" s="84" t="s">
        <v>20</v>
      </c>
      <c r="K74" s="84"/>
      <c r="L74" s="84"/>
      <c r="M74" s="84"/>
      <c r="N74" s="84"/>
      <c r="O74" s="85" t="s">
        <v>45</v>
      </c>
      <c r="P74" s="85"/>
      <c r="Q74" s="85"/>
      <c r="R74" s="85"/>
      <c r="S74" s="85"/>
      <c r="T74" s="85"/>
      <c r="U74" s="85"/>
      <c r="V74" s="85"/>
      <c r="W74" s="85"/>
      <c r="X74" s="81"/>
      <c r="Y74" s="71" t="s">
        <v>15</v>
      </c>
      <c r="Z74" s="71"/>
      <c r="AA74" s="71"/>
      <c r="AB74" s="71"/>
      <c r="AC74" s="71"/>
      <c r="AD74" s="71" t="s">
        <v>35</v>
      </c>
      <c r="AE74" s="71"/>
      <c r="AF74" s="71"/>
      <c r="AG74" s="71"/>
      <c r="AH74" s="71"/>
      <c r="AI74" s="71" t="s">
        <v>21</v>
      </c>
      <c r="AJ74" s="71"/>
      <c r="AK74" s="71"/>
      <c r="AL74" s="71"/>
      <c r="AM74" s="71"/>
      <c r="AN74" s="71" t="s">
        <v>36</v>
      </c>
      <c r="AO74" s="71"/>
      <c r="AP74" s="71"/>
      <c r="AQ74" s="71"/>
      <c r="AR74" s="71"/>
      <c r="AS74" s="71" t="s">
        <v>16</v>
      </c>
      <c r="AT74" s="71"/>
      <c r="AU74" s="71"/>
      <c r="AV74" s="71"/>
      <c r="AW74" s="71"/>
      <c r="AX74" s="71" t="s">
        <v>21</v>
      </c>
      <c r="AY74" s="71"/>
      <c r="AZ74" s="71"/>
      <c r="BA74" s="71"/>
      <c r="BB74" s="71"/>
      <c r="BC74" s="71" t="s">
        <v>38</v>
      </c>
      <c r="BD74" s="71"/>
      <c r="BE74" s="71"/>
      <c r="BF74" s="71"/>
      <c r="BG74" s="71"/>
      <c r="BH74" s="71" t="s">
        <v>38</v>
      </c>
      <c r="BI74" s="71"/>
      <c r="BJ74" s="71"/>
      <c r="BK74" s="71"/>
      <c r="BL74" s="71"/>
      <c r="BM74" s="70" t="s">
        <v>21</v>
      </c>
      <c r="BN74" s="70"/>
      <c r="BO74" s="70"/>
      <c r="BP74" s="70"/>
      <c r="BQ74" s="70"/>
      <c r="BR74" s="11"/>
      <c r="BS74" s="11"/>
      <c r="BT74" s="8"/>
      <c r="BU74" s="8"/>
      <c r="BV74" s="8"/>
      <c r="BW74" s="8"/>
      <c r="BX74" s="8"/>
      <c r="BY74" s="8"/>
      <c r="BZ74" s="8"/>
      <c r="CA74" s="1" t="s">
        <v>28</v>
      </c>
    </row>
    <row r="75" spans="1:79" s="22" customFormat="1" ht="15.75" x14ac:dyDescent="0.2">
      <c r="A75" s="35">
        <v>0</v>
      </c>
      <c r="B75" s="35"/>
      <c r="C75" s="39" t="s">
        <v>76</v>
      </c>
      <c r="D75" s="39"/>
      <c r="E75" s="39"/>
      <c r="F75" s="39"/>
      <c r="G75" s="39"/>
      <c r="H75" s="39"/>
      <c r="I75" s="39"/>
      <c r="J75" s="39" t="s">
        <v>77</v>
      </c>
      <c r="K75" s="39"/>
      <c r="L75" s="39"/>
      <c r="M75" s="39"/>
      <c r="N75" s="39"/>
      <c r="O75" s="39" t="s">
        <v>77</v>
      </c>
      <c r="P75" s="39"/>
      <c r="Q75" s="39"/>
      <c r="R75" s="39"/>
      <c r="S75" s="39"/>
      <c r="T75" s="39"/>
      <c r="U75" s="39"/>
      <c r="V75" s="39"/>
      <c r="W75" s="39"/>
      <c r="X75" s="39"/>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34"/>
      <c r="AY75" s="34"/>
      <c r="AZ75" s="34"/>
      <c r="BA75" s="34"/>
      <c r="BB75" s="34"/>
      <c r="BC75" s="34"/>
      <c r="BD75" s="34"/>
      <c r="BE75" s="34"/>
      <c r="BF75" s="34"/>
      <c r="BG75" s="34"/>
      <c r="BH75" s="34"/>
      <c r="BI75" s="34"/>
      <c r="BJ75" s="34"/>
      <c r="BK75" s="34"/>
      <c r="BL75" s="34"/>
      <c r="BM75" s="34"/>
      <c r="BN75" s="34"/>
      <c r="BO75" s="34"/>
      <c r="BP75" s="34"/>
      <c r="BQ75" s="34"/>
      <c r="BR75" s="24"/>
      <c r="BS75" s="24"/>
      <c r="BT75" s="24"/>
      <c r="BU75" s="24"/>
      <c r="BV75" s="24"/>
      <c r="BW75" s="24"/>
      <c r="BX75" s="24"/>
      <c r="BY75" s="24"/>
      <c r="BZ75" s="25"/>
      <c r="CA75" s="22" t="s">
        <v>29</v>
      </c>
    </row>
    <row r="76" spans="1:79" ht="114.75" customHeight="1" x14ac:dyDescent="0.2">
      <c r="A76" s="29">
        <v>0</v>
      </c>
      <c r="B76" s="29"/>
      <c r="C76" s="30" t="s">
        <v>175</v>
      </c>
      <c r="D76" s="31"/>
      <c r="E76" s="31"/>
      <c r="F76" s="31"/>
      <c r="G76" s="31"/>
      <c r="H76" s="31"/>
      <c r="I76" s="32"/>
      <c r="J76" s="33" t="s">
        <v>134</v>
      </c>
      <c r="K76" s="33"/>
      <c r="L76" s="33"/>
      <c r="M76" s="33"/>
      <c r="N76" s="33"/>
      <c r="O76" s="30" t="s">
        <v>176</v>
      </c>
      <c r="P76" s="31"/>
      <c r="Q76" s="31"/>
      <c r="R76" s="31"/>
      <c r="S76" s="31"/>
      <c r="T76" s="31"/>
      <c r="U76" s="31"/>
      <c r="V76" s="31"/>
      <c r="W76" s="31"/>
      <c r="X76" s="32"/>
      <c r="Y76" s="28">
        <v>106000</v>
      </c>
      <c r="Z76" s="28"/>
      <c r="AA76" s="28"/>
      <c r="AB76" s="28"/>
      <c r="AC76" s="28"/>
      <c r="AD76" s="28">
        <v>0</v>
      </c>
      <c r="AE76" s="28"/>
      <c r="AF76" s="28"/>
      <c r="AG76" s="28"/>
      <c r="AH76" s="28"/>
      <c r="AI76" s="28">
        <f>Y76+AD76</f>
        <v>106000</v>
      </c>
      <c r="AJ76" s="28"/>
      <c r="AK76" s="28"/>
      <c r="AL76" s="28"/>
      <c r="AM76" s="28"/>
      <c r="AN76" s="28">
        <v>85000</v>
      </c>
      <c r="AO76" s="28"/>
      <c r="AP76" s="28"/>
      <c r="AQ76" s="28"/>
      <c r="AR76" s="28"/>
      <c r="AS76" s="28">
        <v>0</v>
      </c>
      <c r="AT76" s="28"/>
      <c r="AU76" s="28"/>
      <c r="AV76" s="28"/>
      <c r="AW76" s="28"/>
      <c r="AX76" s="27">
        <f>AN76+AS76</f>
        <v>85000</v>
      </c>
      <c r="AY76" s="27"/>
      <c r="AZ76" s="27"/>
      <c r="BA76" s="27"/>
      <c r="BB76" s="27"/>
      <c r="BC76" s="27">
        <f>AN76-Y76</f>
        <v>-21000</v>
      </c>
      <c r="BD76" s="27"/>
      <c r="BE76" s="27"/>
      <c r="BF76" s="27"/>
      <c r="BG76" s="27"/>
      <c r="BH76" s="27">
        <f>AS76-AD76</f>
        <v>0</v>
      </c>
      <c r="BI76" s="27"/>
      <c r="BJ76" s="27"/>
      <c r="BK76" s="27"/>
      <c r="BL76" s="27"/>
      <c r="BM76" s="27">
        <f>BC76+BH76</f>
        <v>-21000</v>
      </c>
      <c r="BN76" s="27"/>
      <c r="BO76" s="27"/>
      <c r="BP76" s="27"/>
      <c r="BQ76" s="27"/>
      <c r="BR76" s="10"/>
      <c r="BS76" s="10"/>
      <c r="BT76" s="10"/>
      <c r="BU76" s="10"/>
      <c r="BV76" s="10"/>
      <c r="BW76" s="10"/>
      <c r="BX76" s="10"/>
      <c r="BY76" s="10"/>
      <c r="BZ76" s="8"/>
    </row>
    <row r="77" spans="1:79" ht="63.75" customHeight="1" x14ac:dyDescent="0.2">
      <c r="A77" s="29">
        <v>0</v>
      </c>
      <c r="B77" s="29"/>
      <c r="C77" s="30" t="s">
        <v>177</v>
      </c>
      <c r="D77" s="31"/>
      <c r="E77" s="31"/>
      <c r="F77" s="31"/>
      <c r="G77" s="31"/>
      <c r="H77" s="31"/>
      <c r="I77" s="32"/>
      <c r="J77" s="33" t="s">
        <v>134</v>
      </c>
      <c r="K77" s="33"/>
      <c r="L77" s="33"/>
      <c r="M77" s="33"/>
      <c r="N77" s="33"/>
      <c r="O77" s="30" t="s">
        <v>176</v>
      </c>
      <c r="P77" s="31"/>
      <c r="Q77" s="31"/>
      <c r="R77" s="31"/>
      <c r="S77" s="31"/>
      <c r="T77" s="31"/>
      <c r="U77" s="31"/>
      <c r="V77" s="31"/>
      <c r="W77" s="31"/>
      <c r="X77" s="32"/>
      <c r="Y77" s="28">
        <v>160000</v>
      </c>
      <c r="Z77" s="28"/>
      <c r="AA77" s="28"/>
      <c r="AB77" s="28"/>
      <c r="AC77" s="28"/>
      <c r="AD77" s="28">
        <v>0</v>
      </c>
      <c r="AE77" s="28"/>
      <c r="AF77" s="28"/>
      <c r="AG77" s="28"/>
      <c r="AH77" s="28"/>
      <c r="AI77" s="28">
        <f>Y77+AD77</f>
        <v>160000</v>
      </c>
      <c r="AJ77" s="28"/>
      <c r="AK77" s="28"/>
      <c r="AL77" s="28"/>
      <c r="AM77" s="28"/>
      <c r="AN77" s="28">
        <v>159835</v>
      </c>
      <c r="AO77" s="28"/>
      <c r="AP77" s="28"/>
      <c r="AQ77" s="28"/>
      <c r="AR77" s="28"/>
      <c r="AS77" s="28">
        <v>0</v>
      </c>
      <c r="AT77" s="28"/>
      <c r="AU77" s="28"/>
      <c r="AV77" s="28"/>
      <c r="AW77" s="28"/>
      <c r="AX77" s="27">
        <f>AN77+AS77</f>
        <v>159835</v>
      </c>
      <c r="AY77" s="27"/>
      <c r="AZ77" s="27"/>
      <c r="BA77" s="27"/>
      <c r="BB77" s="27"/>
      <c r="BC77" s="27">
        <f>AN77-Y77</f>
        <v>-165</v>
      </c>
      <c r="BD77" s="27"/>
      <c r="BE77" s="27"/>
      <c r="BF77" s="27"/>
      <c r="BG77" s="27"/>
      <c r="BH77" s="27">
        <f>AS77-AD77</f>
        <v>0</v>
      </c>
      <c r="BI77" s="27"/>
      <c r="BJ77" s="27"/>
      <c r="BK77" s="27"/>
      <c r="BL77" s="27"/>
      <c r="BM77" s="27">
        <f>BC77+BH77</f>
        <v>-165</v>
      </c>
      <c r="BN77" s="27"/>
      <c r="BO77" s="27"/>
      <c r="BP77" s="27"/>
      <c r="BQ77" s="27"/>
      <c r="BR77" s="10"/>
      <c r="BS77" s="10"/>
      <c r="BT77" s="10"/>
      <c r="BU77" s="10"/>
      <c r="BV77" s="10"/>
      <c r="BW77" s="10"/>
      <c r="BX77" s="10"/>
      <c r="BY77" s="10"/>
      <c r="BZ77" s="8"/>
    </row>
    <row r="78" spans="1:79" ht="102" customHeight="1" x14ac:dyDescent="0.2">
      <c r="A78" s="29">
        <v>0</v>
      </c>
      <c r="B78" s="29"/>
      <c r="C78" s="30" t="s">
        <v>178</v>
      </c>
      <c r="D78" s="31"/>
      <c r="E78" s="31"/>
      <c r="F78" s="31"/>
      <c r="G78" s="31"/>
      <c r="H78" s="31"/>
      <c r="I78" s="32"/>
      <c r="J78" s="33" t="s">
        <v>134</v>
      </c>
      <c r="K78" s="33"/>
      <c r="L78" s="33"/>
      <c r="M78" s="33"/>
      <c r="N78" s="33"/>
      <c r="O78" s="30" t="s">
        <v>176</v>
      </c>
      <c r="P78" s="31"/>
      <c r="Q78" s="31"/>
      <c r="R78" s="31"/>
      <c r="S78" s="31"/>
      <c r="T78" s="31"/>
      <c r="U78" s="31"/>
      <c r="V78" s="31"/>
      <c r="W78" s="31"/>
      <c r="X78" s="32"/>
      <c r="Y78" s="28">
        <v>6390</v>
      </c>
      <c r="Z78" s="28"/>
      <c r="AA78" s="28"/>
      <c r="AB78" s="28"/>
      <c r="AC78" s="28"/>
      <c r="AD78" s="28">
        <v>15000</v>
      </c>
      <c r="AE78" s="28"/>
      <c r="AF78" s="28"/>
      <c r="AG78" s="28"/>
      <c r="AH78" s="28"/>
      <c r="AI78" s="28">
        <f>Y78+AD78</f>
        <v>21390</v>
      </c>
      <c r="AJ78" s="28"/>
      <c r="AK78" s="28"/>
      <c r="AL78" s="28"/>
      <c r="AM78" s="28"/>
      <c r="AN78" s="28">
        <v>5990</v>
      </c>
      <c r="AO78" s="28"/>
      <c r="AP78" s="28"/>
      <c r="AQ78" s="28"/>
      <c r="AR78" s="28"/>
      <c r="AS78" s="28">
        <v>11305</v>
      </c>
      <c r="AT78" s="28"/>
      <c r="AU78" s="28"/>
      <c r="AV78" s="28"/>
      <c r="AW78" s="28"/>
      <c r="AX78" s="27">
        <f>AN78+AS78</f>
        <v>17295</v>
      </c>
      <c r="AY78" s="27"/>
      <c r="AZ78" s="27"/>
      <c r="BA78" s="27"/>
      <c r="BB78" s="27"/>
      <c r="BC78" s="27">
        <f>AN78-Y78</f>
        <v>-400</v>
      </c>
      <c r="BD78" s="27"/>
      <c r="BE78" s="27"/>
      <c r="BF78" s="27"/>
      <c r="BG78" s="27"/>
      <c r="BH78" s="27">
        <f>AS78-AD78</f>
        <v>-3695</v>
      </c>
      <c r="BI78" s="27"/>
      <c r="BJ78" s="27"/>
      <c r="BK78" s="27"/>
      <c r="BL78" s="27"/>
      <c r="BM78" s="27">
        <f>BC78+BH78</f>
        <v>-4095</v>
      </c>
      <c r="BN78" s="27"/>
      <c r="BO78" s="27"/>
      <c r="BP78" s="27"/>
      <c r="BQ78" s="27"/>
      <c r="BR78" s="10"/>
      <c r="BS78" s="10"/>
      <c r="BT78" s="10"/>
      <c r="BU78" s="10"/>
      <c r="BV78" s="10"/>
      <c r="BW78" s="10"/>
      <c r="BX78" s="10"/>
      <c r="BY78" s="10"/>
      <c r="BZ78" s="8"/>
    </row>
    <row r="79" spans="1:79" ht="89.25" customHeight="1" x14ac:dyDescent="0.2">
      <c r="A79" s="29">
        <v>0</v>
      </c>
      <c r="B79" s="29"/>
      <c r="C79" s="30" t="s">
        <v>179</v>
      </c>
      <c r="D79" s="31"/>
      <c r="E79" s="31"/>
      <c r="F79" s="31"/>
      <c r="G79" s="31"/>
      <c r="H79" s="31"/>
      <c r="I79" s="32"/>
      <c r="J79" s="33" t="s">
        <v>134</v>
      </c>
      <c r="K79" s="33"/>
      <c r="L79" s="33"/>
      <c r="M79" s="33"/>
      <c r="N79" s="33"/>
      <c r="O79" s="30" t="s">
        <v>180</v>
      </c>
      <c r="P79" s="31"/>
      <c r="Q79" s="31"/>
      <c r="R79" s="31"/>
      <c r="S79" s="31"/>
      <c r="T79" s="31"/>
      <c r="U79" s="31"/>
      <c r="V79" s="31"/>
      <c r="W79" s="31"/>
      <c r="X79" s="32"/>
      <c r="Y79" s="28">
        <v>0</v>
      </c>
      <c r="Z79" s="28"/>
      <c r="AA79" s="28"/>
      <c r="AB79" s="28"/>
      <c r="AC79" s="28"/>
      <c r="AD79" s="28">
        <v>0</v>
      </c>
      <c r="AE79" s="28"/>
      <c r="AF79" s="28"/>
      <c r="AG79" s="28"/>
      <c r="AH79" s="28"/>
      <c r="AI79" s="28">
        <f>Y79+AD79</f>
        <v>0</v>
      </c>
      <c r="AJ79" s="28"/>
      <c r="AK79" s="28"/>
      <c r="AL79" s="28"/>
      <c r="AM79" s="28"/>
      <c r="AN79" s="28">
        <v>0</v>
      </c>
      <c r="AO79" s="28"/>
      <c r="AP79" s="28"/>
      <c r="AQ79" s="28"/>
      <c r="AR79" s="28"/>
      <c r="AS79" s="28">
        <v>0</v>
      </c>
      <c r="AT79" s="28"/>
      <c r="AU79" s="28"/>
      <c r="AV79" s="28"/>
      <c r="AW79" s="28"/>
      <c r="AX79" s="27">
        <f>AN79+AS79</f>
        <v>0</v>
      </c>
      <c r="AY79" s="27"/>
      <c r="AZ79" s="27"/>
      <c r="BA79" s="27"/>
      <c r="BB79" s="27"/>
      <c r="BC79" s="27">
        <f>AN79-Y79</f>
        <v>0</v>
      </c>
      <c r="BD79" s="27"/>
      <c r="BE79" s="27"/>
      <c r="BF79" s="27"/>
      <c r="BG79" s="27"/>
      <c r="BH79" s="27">
        <f>AS79-AD79</f>
        <v>0</v>
      </c>
      <c r="BI79" s="27"/>
      <c r="BJ79" s="27"/>
      <c r="BK79" s="27"/>
      <c r="BL79" s="27"/>
      <c r="BM79" s="27">
        <f>BC79+BH79</f>
        <v>0</v>
      </c>
      <c r="BN79" s="27"/>
      <c r="BO79" s="27"/>
      <c r="BP79" s="27"/>
      <c r="BQ79" s="27"/>
      <c r="BR79" s="10"/>
      <c r="BS79" s="10"/>
      <c r="BT79" s="10"/>
      <c r="BU79" s="10"/>
      <c r="BV79" s="10"/>
      <c r="BW79" s="10"/>
      <c r="BX79" s="10"/>
      <c r="BY79" s="10"/>
      <c r="BZ79" s="8"/>
    </row>
    <row r="80" spans="1:79" s="22" customFormat="1" ht="15.75" x14ac:dyDescent="0.2">
      <c r="A80" s="35">
        <v>0</v>
      </c>
      <c r="B80" s="35"/>
      <c r="C80" s="36" t="s">
        <v>86</v>
      </c>
      <c r="D80" s="37"/>
      <c r="E80" s="37"/>
      <c r="F80" s="37"/>
      <c r="G80" s="37"/>
      <c r="H80" s="37"/>
      <c r="I80" s="38"/>
      <c r="J80" s="39" t="s">
        <v>77</v>
      </c>
      <c r="K80" s="39"/>
      <c r="L80" s="39"/>
      <c r="M80" s="39"/>
      <c r="N80" s="39"/>
      <c r="O80" s="36" t="s">
        <v>77</v>
      </c>
      <c r="P80" s="37"/>
      <c r="Q80" s="37"/>
      <c r="R80" s="37"/>
      <c r="S80" s="37"/>
      <c r="T80" s="37"/>
      <c r="U80" s="37"/>
      <c r="V80" s="37"/>
      <c r="W80" s="37"/>
      <c r="X80" s="38"/>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34"/>
      <c r="AY80" s="34"/>
      <c r="AZ80" s="34"/>
      <c r="BA80" s="34"/>
      <c r="BB80" s="34"/>
      <c r="BC80" s="34"/>
      <c r="BD80" s="34"/>
      <c r="BE80" s="34"/>
      <c r="BF80" s="34"/>
      <c r="BG80" s="34"/>
      <c r="BH80" s="34"/>
      <c r="BI80" s="34"/>
      <c r="BJ80" s="34"/>
      <c r="BK80" s="34"/>
      <c r="BL80" s="34"/>
      <c r="BM80" s="34"/>
      <c r="BN80" s="34"/>
      <c r="BO80" s="34"/>
      <c r="BP80" s="34"/>
      <c r="BQ80" s="34"/>
      <c r="BR80" s="24"/>
      <c r="BS80" s="24"/>
      <c r="BT80" s="24"/>
      <c r="BU80" s="24"/>
      <c r="BV80" s="24"/>
      <c r="BW80" s="24"/>
      <c r="BX80" s="24"/>
      <c r="BY80" s="24"/>
      <c r="BZ80" s="25"/>
    </row>
    <row r="81" spans="1:78" ht="76.5" customHeight="1" x14ac:dyDescent="0.2">
      <c r="A81" s="29">
        <v>0</v>
      </c>
      <c r="B81" s="29"/>
      <c r="C81" s="30" t="s">
        <v>181</v>
      </c>
      <c r="D81" s="31"/>
      <c r="E81" s="31"/>
      <c r="F81" s="31"/>
      <c r="G81" s="31"/>
      <c r="H81" s="31"/>
      <c r="I81" s="32"/>
      <c r="J81" s="33" t="s">
        <v>131</v>
      </c>
      <c r="K81" s="33"/>
      <c r="L81" s="33"/>
      <c r="M81" s="33"/>
      <c r="N81" s="33"/>
      <c r="O81" s="30" t="s">
        <v>182</v>
      </c>
      <c r="P81" s="31"/>
      <c r="Q81" s="31"/>
      <c r="R81" s="31"/>
      <c r="S81" s="31"/>
      <c r="T81" s="31"/>
      <c r="U81" s="31"/>
      <c r="V81" s="31"/>
      <c r="W81" s="31"/>
      <c r="X81" s="32"/>
      <c r="Y81" s="28">
        <v>110</v>
      </c>
      <c r="Z81" s="28"/>
      <c r="AA81" s="28"/>
      <c r="AB81" s="28"/>
      <c r="AC81" s="28"/>
      <c r="AD81" s="28">
        <v>0</v>
      </c>
      <c r="AE81" s="28"/>
      <c r="AF81" s="28"/>
      <c r="AG81" s="28"/>
      <c r="AH81" s="28"/>
      <c r="AI81" s="28">
        <f>Y81+AD81</f>
        <v>110</v>
      </c>
      <c r="AJ81" s="28"/>
      <c r="AK81" s="28"/>
      <c r="AL81" s="28"/>
      <c r="AM81" s="28"/>
      <c r="AN81" s="28">
        <v>47</v>
      </c>
      <c r="AO81" s="28"/>
      <c r="AP81" s="28"/>
      <c r="AQ81" s="28"/>
      <c r="AR81" s="28"/>
      <c r="AS81" s="28">
        <v>0</v>
      </c>
      <c r="AT81" s="28"/>
      <c r="AU81" s="28"/>
      <c r="AV81" s="28"/>
      <c r="AW81" s="28"/>
      <c r="AX81" s="27">
        <f>AN81+AS81</f>
        <v>47</v>
      </c>
      <c r="AY81" s="27"/>
      <c r="AZ81" s="27"/>
      <c r="BA81" s="27"/>
      <c r="BB81" s="27"/>
      <c r="BC81" s="27">
        <f>AN81-Y81</f>
        <v>-63</v>
      </c>
      <c r="BD81" s="27"/>
      <c r="BE81" s="27"/>
      <c r="BF81" s="27"/>
      <c r="BG81" s="27"/>
      <c r="BH81" s="27">
        <f>AS81-AD81</f>
        <v>0</v>
      </c>
      <c r="BI81" s="27"/>
      <c r="BJ81" s="27"/>
      <c r="BK81" s="27"/>
      <c r="BL81" s="27"/>
      <c r="BM81" s="27">
        <f>BC81+BH81</f>
        <v>-63</v>
      </c>
      <c r="BN81" s="27"/>
      <c r="BO81" s="27"/>
      <c r="BP81" s="27"/>
      <c r="BQ81" s="27"/>
      <c r="BR81" s="10"/>
      <c r="BS81" s="10"/>
      <c r="BT81" s="10"/>
      <c r="BU81" s="10"/>
      <c r="BV81" s="10"/>
      <c r="BW81" s="10"/>
      <c r="BX81" s="10"/>
      <c r="BY81" s="10"/>
      <c r="BZ81" s="8"/>
    </row>
    <row r="82" spans="1:78" ht="38.25" customHeight="1" x14ac:dyDescent="0.2">
      <c r="A82" s="29">
        <v>0</v>
      </c>
      <c r="B82" s="29"/>
      <c r="C82" s="30" t="s">
        <v>183</v>
      </c>
      <c r="D82" s="31"/>
      <c r="E82" s="31"/>
      <c r="F82" s="31"/>
      <c r="G82" s="31"/>
      <c r="H82" s="31"/>
      <c r="I82" s="32"/>
      <c r="J82" s="33" t="s">
        <v>131</v>
      </c>
      <c r="K82" s="33"/>
      <c r="L82" s="33"/>
      <c r="M82" s="33"/>
      <c r="N82" s="33"/>
      <c r="O82" s="30" t="s">
        <v>182</v>
      </c>
      <c r="P82" s="31"/>
      <c r="Q82" s="31"/>
      <c r="R82" s="31"/>
      <c r="S82" s="31"/>
      <c r="T82" s="31"/>
      <c r="U82" s="31"/>
      <c r="V82" s="31"/>
      <c r="W82" s="31"/>
      <c r="X82" s="32"/>
      <c r="Y82" s="28">
        <v>624</v>
      </c>
      <c r="Z82" s="28"/>
      <c r="AA82" s="28"/>
      <c r="AB82" s="28"/>
      <c r="AC82" s="28"/>
      <c r="AD82" s="28">
        <v>0</v>
      </c>
      <c r="AE82" s="28"/>
      <c r="AF82" s="28"/>
      <c r="AG82" s="28"/>
      <c r="AH82" s="28"/>
      <c r="AI82" s="28">
        <f>Y82+AD82</f>
        <v>624</v>
      </c>
      <c r="AJ82" s="28"/>
      <c r="AK82" s="28"/>
      <c r="AL82" s="28"/>
      <c r="AM82" s="28"/>
      <c r="AN82" s="28">
        <v>56</v>
      </c>
      <c r="AO82" s="28"/>
      <c r="AP82" s="28"/>
      <c r="AQ82" s="28"/>
      <c r="AR82" s="28"/>
      <c r="AS82" s="28">
        <v>0</v>
      </c>
      <c r="AT82" s="28"/>
      <c r="AU82" s="28"/>
      <c r="AV82" s="28"/>
      <c r="AW82" s="28"/>
      <c r="AX82" s="27">
        <f>AN82+AS82</f>
        <v>56</v>
      </c>
      <c r="AY82" s="27"/>
      <c r="AZ82" s="27"/>
      <c r="BA82" s="27"/>
      <c r="BB82" s="27"/>
      <c r="BC82" s="27">
        <f>AN82-Y82</f>
        <v>-568</v>
      </c>
      <c r="BD82" s="27"/>
      <c r="BE82" s="27"/>
      <c r="BF82" s="27"/>
      <c r="BG82" s="27"/>
      <c r="BH82" s="27">
        <f>AS82-AD82</f>
        <v>0</v>
      </c>
      <c r="BI82" s="27"/>
      <c r="BJ82" s="27"/>
      <c r="BK82" s="27"/>
      <c r="BL82" s="27"/>
      <c r="BM82" s="27">
        <f>BC82+BH82</f>
        <v>-568</v>
      </c>
      <c r="BN82" s="27"/>
      <c r="BO82" s="27"/>
      <c r="BP82" s="27"/>
      <c r="BQ82" s="27"/>
      <c r="BR82" s="10"/>
      <c r="BS82" s="10"/>
      <c r="BT82" s="10"/>
      <c r="BU82" s="10"/>
      <c r="BV82" s="10"/>
      <c r="BW82" s="10"/>
      <c r="BX82" s="10"/>
      <c r="BY82" s="10"/>
      <c r="BZ82" s="8"/>
    </row>
    <row r="83" spans="1:78" ht="89.25" customHeight="1" x14ac:dyDescent="0.2">
      <c r="A83" s="29">
        <v>0</v>
      </c>
      <c r="B83" s="29"/>
      <c r="C83" s="30" t="s">
        <v>184</v>
      </c>
      <c r="D83" s="31"/>
      <c r="E83" s="31"/>
      <c r="F83" s="31"/>
      <c r="G83" s="31"/>
      <c r="H83" s="31"/>
      <c r="I83" s="32"/>
      <c r="J83" s="33" t="s">
        <v>131</v>
      </c>
      <c r="K83" s="33"/>
      <c r="L83" s="33"/>
      <c r="M83" s="33"/>
      <c r="N83" s="33"/>
      <c r="O83" s="30" t="s">
        <v>185</v>
      </c>
      <c r="P83" s="31"/>
      <c r="Q83" s="31"/>
      <c r="R83" s="31"/>
      <c r="S83" s="31"/>
      <c r="T83" s="31"/>
      <c r="U83" s="31"/>
      <c r="V83" s="31"/>
      <c r="W83" s="31"/>
      <c r="X83" s="32"/>
      <c r="Y83" s="28">
        <v>3</v>
      </c>
      <c r="Z83" s="28"/>
      <c r="AA83" s="28"/>
      <c r="AB83" s="28"/>
      <c r="AC83" s="28"/>
      <c r="AD83" s="28">
        <v>0</v>
      </c>
      <c r="AE83" s="28"/>
      <c r="AF83" s="28"/>
      <c r="AG83" s="28"/>
      <c r="AH83" s="28"/>
      <c r="AI83" s="28">
        <f>Y83+AD83</f>
        <v>3</v>
      </c>
      <c r="AJ83" s="28"/>
      <c r="AK83" s="28"/>
      <c r="AL83" s="28"/>
      <c r="AM83" s="28"/>
      <c r="AN83" s="28">
        <v>5</v>
      </c>
      <c r="AO83" s="28"/>
      <c r="AP83" s="28"/>
      <c r="AQ83" s="28"/>
      <c r="AR83" s="28"/>
      <c r="AS83" s="28">
        <v>1</v>
      </c>
      <c r="AT83" s="28"/>
      <c r="AU83" s="28"/>
      <c r="AV83" s="28"/>
      <c r="AW83" s="28"/>
      <c r="AX83" s="27">
        <f>AN83+AS83</f>
        <v>6</v>
      </c>
      <c r="AY83" s="27"/>
      <c r="AZ83" s="27"/>
      <c r="BA83" s="27"/>
      <c r="BB83" s="27"/>
      <c r="BC83" s="27">
        <f>AN83-Y83</f>
        <v>2</v>
      </c>
      <c r="BD83" s="27"/>
      <c r="BE83" s="27"/>
      <c r="BF83" s="27"/>
      <c r="BG83" s="27"/>
      <c r="BH83" s="27">
        <f>AS83-AD83</f>
        <v>1</v>
      </c>
      <c r="BI83" s="27"/>
      <c r="BJ83" s="27"/>
      <c r="BK83" s="27"/>
      <c r="BL83" s="27"/>
      <c r="BM83" s="27">
        <f>BC83+BH83</f>
        <v>3</v>
      </c>
      <c r="BN83" s="27"/>
      <c r="BO83" s="27"/>
      <c r="BP83" s="27"/>
      <c r="BQ83" s="27"/>
      <c r="BR83" s="10"/>
      <c r="BS83" s="10"/>
      <c r="BT83" s="10"/>
      <c r="BU83" s="10"/>
      <c r="BV83" s="10"/>
      <c r="BW83" s="10"/>
      <c r="BX83" s="10"/>
      <c r="BY83" s="10"/>
      <c r="BZ83" s="8"/>
    </row>
    <row r="84" spans="1:78" ht="76.5" customHeight="1" x14ac:dyDescent="0.2">
      <c r="A84" s="29">
        <v>0</v>
      </c>
      <c r="B84" s="29"/>
      <c r="C84" s="30" t="s">
        <v>186</v>
      </c>
      <c r="D84" s="31"/>
      <c r="E84" s="31"/>
      <c r="F84" s="31"/>
      <c r="G84" s="31"/>
      <c r="H84" s="31"/>
      <c r="I84" s="32"/>
      <c r="J84" s="33" t="s">
        <v>79</v>
      </c>
      <c r="K84" s="33"/>
      <c r="L84" s="33"/>
      <c r="M84" s="33"/>
      <c r="N84" s="33"/>
      <c r="O84" s="30" t="s">
        <v>180</v>
      </c>
      <c r="P84" s="31"/>
      <c r="Q84" s="31"/>
      <c r="R84" s="31"/>
      <c r="S84" s="31"/>
      <c r="T84" s="31"/>
      <c r="U84" s="31"/>
      <c r="V84" s="31"/>
      <c r="W84" s="31"/>
      <c r="X84" s="32"/>
      <c r="Y84" s="28">
        <v>5</v>
      </c>
      <c r="Z84" s="28"/>
      <c r="AA84" s="28"/>
      <c r="AB84" s="28"/>
      <c r="AC84" s="28"/>
      <c r="AD84" s="28">
        <v>0</v>
      </c>
      <c r="AE84" s="28"/>
      <c r="AF84" s="28"/>
      <c r="AG84" s="28"/>
      <c r="AH84" s="28"/>
      <c r="AI84" s="28">
        <f>Y84+AD84</f>
        <v>5</v>
      </c>
      <c r="AJ84" s="28"/>
      <c r="AK84" s="28"/>
      <c r="AL84" s="28"/>
      <c r="AM84" s="28"/>
      <c r="AN84" s="28">
        <v>0</v>
      </c>
      <c r="AO84" s="28"/>
      <c r="AP84" s="28"/>
      <c r="AQ84" s="28"/>
      <c r="AR84" s="28"/>
      <c r="AS84" s="28">
        <v>0</v>
      </c>
      <c r="AT84" s="28"/>
      <c r="AU84" s="28"/>
      <c r="AV84" s="28"/>
      <c r="AW84" s="28"/>
      <c r="AX84" s="27">
        <f>AN84+AS84</f>
        <v>0</v>
      </c>
      <c r="AY84" s="27"/>
      <c r="AZ84" s="27"/>
      <c r="BA84" s="27"/>
      <c r="BB84" s="27"/>
      <c r="BC84" s="27">
        <f>AN84-Y84</f>
        <v>-5</v>
      </c>
      <c r="BD84" s="27"/>
      <c r="BE84" s="27"/>
      <c r="BF84" s="27"/>
      <c r="BG84" s="27"/>
      <c r="BH84" s="27">
        <f>AS84-AD84</f>
        <v>0</v>
      </c>
      <c r="BI84" s="27"/>
      <c r="BJ84" s="27"/>
      <c r="BK84" s="27"/>
      <c r="BL84" s="27"/>
      <c r="BM84" s="27">
        <f>BC84+BH84</f>
        <v>-5</v>
      </c>
      <c r="BN84" s="27"/>
      <c r="BO84" s="27"/>
      <c r="BP84" s="27"/>
      <c r="BQ84" s="27"/>
      <c r="BR84" s="10"/>
      <c r="BS84" s="10"/>
      <c r="BT84" s="10"/>
      <c r="BU84" s="10"/>
      <c r="BV84" s="10"/>
      <c r="BW84" s="10"/>
      <c r="BX84" s="10"/>
      <c r="BY84" s="10"/>
      <c r="BZ84" s="8"/>
    </row>
    <row r="85" spans="1:78" s="22" customFormat="1" ht="15.75" x14ac:dyDescent="0.2">
      <c r="A85" s="35">
        <v>0</v>
      </c>
      <c r="B85" s="35"/>
      <c r="C85" s="36" t="s">
        <v>92</v>
      </c>
      <c r="D85" s="37"/>
      <c r="E85" s="37"/>
      <c r="F85" s="37"/>
      <c r="G85" s="37"/>
      <c r="H85" s="37"/>
      <c r="I85" s="38"/>
      <c r="J85" s="39" t="s">
        <v>77</v>
      </c>
      <c r="K85" s="39"/>
      <c r="L85" s="39"/>
      <c r="M85" s="39"/>
      <c r="N85" s="39"/>
      <c r="O85" s="36" t="s">
        <v>77</v>
      </c>
      <c r="P85" s="37"/>
      <c r="Q85" s="37"/>
      <c r="R85" s="37"/>
      <c r="S85" s="37"/>
      <c r="T85" s="37"/>
      <c r="U85" s="37"/>
      <c r="V85" s="37"/>
      <c r="W85" s="37"/>
      <c r="X85" s="38"/>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34"/>
      <c r="AY85" s="34"/>
      <c r="AZ85" s="34"/>
      <c r="BA85" s="34"/>
      <c r="BB85" s="34"/>
      <c r="BC85" s="34"/>
      <c r="BD85" s="34"/>
      <c r="BE85" s="34"/>
      <c r="BF85" s="34"/>
      <c r="BG85" s="34"/>
      <c r="BH85" s="34"/>
      <c r="BI85" s="34"/>
      <c r="BJ85" s="34"/>
      <c r="BK85" s="34"/>
      <c r="BL85" s="34"/>
      <c r="BM85" s="34"/>
      <c r="BN85" s="34"/>
      <c r="BO85" s="34"/>
      <c r="BP85" s="34"/>
      <c r="BQ85" s="34"/>
      <c r="BR85" s="24"/>
      <c r="BS85" s="24"/>
      <c r="BT85" s="24"/>
      <c r="BU85" s="24"/>
      <c r="BV85" s="24"/>
      <c r="BW85" s="24"/>
      <c r="BX85" s="24"/>
      <c r="BY85" s="24"/>
      <c r="BZ85" s="25"/>
    </row>
    <row r="86" spans="1:78" ht="51" customHeight="1" x14ac:dyDescent="0.2">
      <c r="A86" s="29">
        <v>0</v>
      </c>
      <c r="B86" s="29"/>
      <c r="C86" s="30" t="s">
        <v>187</v>
      </c>
      <c r="D86" s="31"/>
      <c r="E86" s="31"/>
      <c r="F86" s="31"/>
      <c r="G86" s="31"/>
      <c r="H86" s="31"/>
      <c r="I86" s="32"/>
      <c r="J86" s="33" t="s">
        <v>188</v>
      </c>
      <c r="K86" s="33"/>
      <c r="L86" s="33"/>
      <c r="M86" s="33"/>
      <c r="N86" s="33"/>
      <c r="O86" s="30" t="s">
        <v>94</v>
      </c>
      <c r="P86" s="31"/>
      <c r="Q86" s="31"/>
      <c r="R86" s="31"/>
      <c r="S86" s="31"/>
      <c r="T86" s="31"/>
      <c r="U86" s="31"/>
      <c r="V86" s="31"/>
      <c r="W86" s="31"/>
      <c r="X86" s="32"/>
      <c r="Y86" s="28">
        <v>964</v>
      </c>
      <c r="Z86" s="28"/>
      <c r="AA86" s="28"/>
      <c r="AB86" s="28"/>
      <c r="AC86" s="28"/>
      <c r="AD86" s="28">
        <v>0</v>
      </c>
      <c r="AE86" s="28"/>
      <c r="AF86" s="28"/>
      <c r="AG86" s="28"/>
      <c r="AH86" s="28"/>
      <c r="AI86" s="28">
        <f>Y86+AD86</f>
        <v>964</v>
      </c>
      <c r="AJ86" s="28"/>
      <c r="AK86" s="28"/>
      <c r="AL86" s="28"/>
      <c r="AM86" s="28"/>
      <c r="AN86" s="28">
        <v>1808.5</v>
      </c>
      <c r="AO86" s="28"/>
      <c r="AP86" s="28"/>
      <c r="AQ86" s="28"/>
      <c r="AR86" s="28"/>
      <c r="AS86" s="28">
        <v>0</v>
      </c>
      <c r="AT86" s="28"/>
      <c r="AU86" s="28"/>
      <c r="AV86" s="28"/>
      <c r="AW86" s="28"/>
      <c r="AX86" s="27">
        <f>AN86+AS86</f>
        <v>1808.5</v>
      </c>
      <c r="AY86" s="27"/>
      <c r="AZ86" s="27"/>
      <c r="BA86" s="27"/>
      <c r="BB86" s="27"/>
      <c r="BC86" s="27">
        <f>AN86-Y86</f>
        <v>844.5</v>
      </c>
      <c r="BD86" s="27"/>
      <c r="BE86" s="27"/>
      <c r="BF86" s="27"/>
      <c r="BG86" s="27"/>
      <c r="BH86" s="27">
        <f>AS86-AD86</f>
        <v>0</v>
      </c>
      <c r="BI86" s="27"/>
      <c r="BJ86" s="27"/>
      <c r="BK86" s="27"/>
      <c r="BL86" s="27"/>
      <c r="BM86" s="27">
        <f>BC86+BH86</f>
        <v>844.5</v>
      </c>
      <c r="BN86" s="27"/>
      <c r="BO86" s="27"/>
      <c r="BP86" s="27"/>
      <c r="BQ86" s="27"/>
      <c r="BR86" s="10"/>
      <c r="BS86" s="10"/>
      <c r="BT86" s="10"/>
      <c r="BU86" s="10"/>
      <c r="BV86" s="10"/>
      <c r="BW86" s="10"/>
      <c r="BX86" s="10"/>
      <c r="BY86" s="10"/>
      <c r="BZ86" s="8"/>
    </row>
    <row r="87" spans="1:78" ht="51" customHeight="1" x14ac:dyDescent="0.2">
      <c r="A87" s="29">
        <v>0</v>
      </c>
      <c r="B87" s="29"/>
      <c r="C87" s="30" t="s">
        <v>189</v>
      </c>
      <c r="D87" s="31"/>
      <c r="E87" s="31"/>
      <c r="F87" s="31"/>
      <c r="G87" s="31"/>
      <c r="H87" s="31"/>
      <c r="I87" s="32"/>
      <c r="J87" s="33" t="s">
        <v>134</v>
      </c>
      <c r="K87" s="33"/>
      <c r="L87" s="33"/>
      <c r="M87" s="33"/>
      <c r="N87" s="33"/>
      <c r="O87" s="30" t="s">
        <v>94</v>
      </c>
      <c r="P87" s="31"/>
      <c r="Q87" s="31"/>
      <c r="R87" s="31"/>
      <c r="S87" s="31"/>
      <c r="T87" s="31"/>
      <c r="U87" s="31"/>
      <c r="V87" s="31"/>
      <c r="W87" s="31"/>
      <c r="X87" s="32"/>
      <c r="Y87" s="28">
        <v>257</v>
      </c>
      <c r="Z87" s="28"/>
      <c r="AA87" s="28"/>
      <c r="AB87" s="28"/>
      <c r="AC87" s="28"/>
      <c r="AD87" s="28">
        <v>0</v>
      </c>
      <c r="AE87" s="28"/>
      <c r="AF87" s="28"/>
      <c r="AG87" s="28"/>
      <c r="AH87" s="28"/>
      <c r="AI87" s="28">
        <f>Y87+AD87</f>
        <v>257</v>
      </c>
      <c r="AJ87" s="28"/>
      <c r="AK87" s="28"/>
      <c r="AL87" s="28"/>
      <c r="AM87" s="28"/>
      <c r="AN87" s="28">
        <v>1507.87</v>
      </c>
      <c r="AO87" s="28"/>
      <c r="AP87" s="28"/>
      <c r="AQ87" s="28"/>
      <c r="AR87" s="28"/>
      <c r="AS87" s="28">
        <v>0</v>
      </c>
      <c r="AT87" s="28"/>
      <c r="AU87" s="28"/>
      <c r="AV87" s="28"/>
      <c r="AW87" s="28"/>
      <c r="AX87" s="27">
        <f>AN87+AS87</f>
        <v>1507.87</v>
      </c>
      <c r="AY87" s="27"/>
      <c r="AZ87" s="27"/>
      <c r="BA87" s="27"/>
      <c r="BB87" s="27"/>
      <c r="BC87" s="27">
        <f>AN87-Y87</f>
        <v>1250.8699999999999</v>
      </c>
      <c r="BD87" s="27"/>
      <c r="BE87" s="27"/>
      <c r="BF87" s="27"/>
      <c r="BG87" s="27"/>
      <c r="BH87" s="27">
        <f>AS87-AD87</f>
        <v>0</v>
      </c>
      <c r="BI87" s="27"/>
      <c r="BJ87" s="27"/>
      <c r="BK87" s="27"/>
      <c r="BL87" s="27"/>
      <c r="BM87" s="27">
        <f>BC87+BH87</f>
        <v>1250.8699999999999</v>
      </c>
      <c r="BN87" s="27"/>
      <c r="BO87" s="27"/>
      <c r="BP87" s="27"/>
      <c r="BQ87" s="27"/>
      <c r="BR87" s="10"/>
      <c r="BS87" s="10"/>
      <c r="BT87" s="10"/>
      <c r="BU87" s="10"/>
      <c r="BV87" s="10"/>
      <c r="BW87" s="10"/>
      <c r="BX87" s="10"/>
      <c r="BY87" s="10"/>
      <c r="BZ87" s="8"/>
    </row>
    <row r="88" spans="1:78" ht="102" customHeight="1" x14ac:dyDescent="0.2">
      <c r="A88" s="29">
        <v>0</v>
      </c>
      <c r="B88" s="29"/>
      <c r="C88" s="30" t="s">
        <v>190</v>
      </c>
      <c r="D88" s="31"/>
      <c r="E88" s="31"/>
      <c r="F88" s="31"/>
      <c r="G88" s="31"/>
      <c r="H88" s="31"/>
      <c r="I88" s="32"/>
      <c r="J88" s="33" t="s">
        <v>134</v>
      </c>
      <c r="K88" s="33"/>
      <c r="L88" s="33"/>
      <c r="M88" s="33"/>
      <c r="N88" s="33"/>
      <c r="O88" s="30" t="s">
        <v>94</v>
      </c>
      <c r="P88" s="31"/>
      <c r="Q88" s="31"/>
      <c r="R88" s="31"/>
      <c r="S88" s="31"/>
      <c r="T88" s="31"/>
      <c r="U88" s="31"/>
      <c r="V88" s="31"/>
      <c r="W88" s="31"/>
      <c r="X88" s="32"/>
      <c r="Y88" s="28">
        <v>1200</v>
      </c>
      <c r="Z88" s="28"/>
      <c r="AA88" s="28"/>
      <c r="AB88" s="28"/>
      <c r="AC88" s="28"/>
      <c r="AD88" s="28">
        <v>0</v>
      </c>
      <c r="AE88" s="28"/>
      <c r="AF88" s="28"/>
      <c r="AG88" s="28"/>
      <c r="AH88" s="28"/>
      <c r="AI88" s="28">
        <f>Y88+AD88</f>
        <v>1200</v>
      </c>
      <c r="AJ88" s="28"/>
      <c r="AK88" s="28"/>
      <c r="AL88" s="28"/>
      <c r="AM88" s="28"/>
      <c r="AN88" s="28">
        <v>1198</v>
      </c>
      <c r="AO88" s="28"/>
      <c r="AP88" s="28"/>
      <c r="AQ88" s="28"/>
      <c r="AR88" s="28"/>
      <c r="AS88" s="28">
        <v>11305</v>
      </c>
      <c r="AT88" s="28"/>
      <c r="AU88" s="28"/>
      <c r="AV88" s="28"/>
      <c r="AW88" s="28"/>
      <c r="AX88" s="27">
        <f>AN88+AS88</f>
        <v>12503</v>
      </c>
      <c r="AY88" s="27"/>
      <c r="AZ88" s="27"/>
      <c r="BA88" s="27"/>
      <c r="BB88" s="27"/>
      <c r="BC88" s="27">
        <f>AN88-Y88</f>
        <v>-2</v>
      </c>
      <c r="BD88" s="27"/>
      <c r="BE88" s="27"/>
      <c r="BF88" s="27"/>
      <c r="BG88" s="27"/>
      <c r="BH88" s="27">
        <f>AS88-AD88</f>
        <v>11305</v>
      </c>
      <c r="BI88" s="27"/>
      <c r="BJ88" s="27"/>
      <c r="BK88" s="27"/>
      <c r="BL88" s="27"/>
      <c r="BM88" s="27">
        <f>BC88+BH88</f>
        <v>11303</v>
      </c>
      <c r="BN88" s="27"/>
      <c r="BO88" s="27"/>
      <c r="BP88" s="27"/>
      <c r="BQ88" s="27"/>
      <c r="BR88" s="10"/>
      <c r="BS88" s="10"/>
      <c r="BT88" s="10"/>
      <c r="BU88" s="10"/>
      <c r="BV88" s="10"/>
      <c r="BW88" s="10"/>
      <c r="BX88" s="10"/>
      <c r="BY88" s="10"/>
      <c r="BZ88" s="8"/>
    </row>
    <row r="89" spans="1:78" ht="38.25" customHeight="1" x14ac:dyDescent="0.2">
      <c r="A89" s="29">
        <v>0</v>
      </c>
      <c r="B89" s="29"/>
      <c r="C89" s="30" t="s">
        <v>191</v>
      </c>
      <c r="D89" s="31"/>
      <c r="E89" s="31"/>
      <c r="F89" s="31"/>
      <c r="G89" s="31"/>
      <c r="H89" s="31"/>
      <c r="I89" s="32"/>
      <c r="J89" s="33" t="s">
        <v>134</v>
      </c>
      <c r="K89" s="33"/>
      <c r="L89" s="33"/>
      <c r="M89" s="33"/>
      <c r="N89" s="33"/>
      <c r="O89" s="30" t="s">
        <v>192</v>
      </c>
      <c r="P89" s="31"/>
      <c r="Q89" s="31"/>
      <c r="R89" s="31"/>
      <c r="S89" s="31"/>
      <c r="T89" s="31"/>
      <c r="U89" s="31"/>
      <c r="V89" s="31"/>
      <c r="W89" s="31"/>
      <c r="X89" s="32"/>
      <c r="Y89" s="28">
        <v>1000</v>
      </c>
      <c r="Z89" s="28"/>
      <c r="AA89" s="28"/>
      <c r="AB89" s="28"/>
      <c r="AC89" s="28"/>
      <c r="AD89" s="28">
        <v>0</v>
      </c>
      <c r="AE89" s="28"/>
      <c r="AF89" s="28"/>
      <c r="AG89" s="28"/>
      <c r="AH89" s="28"/>
      <c r="AI89" s="28">
        <f>Y89+AD89</f>
        <v>1000</v>
      </c>
      <c r="AJ89" s="28"/>
      <c r="AK89" s="28"/>
      <c r="AL89" s="28"/>
      <c r="AM89" s="28"/>
      <c r="AN89" s="28">
        <v>1000</v>
      </c>
      <c r="AO89" s="28"/>
      <c r="AP89" s="28"/>
      <c r="AQ89" s="28"/>
      <c r="AR89" s="28"/>
      <c r="AS89" s="28">
        <v>0</v>
      </c>
      <c r="AT89" s="28"/>
      <c r="AU89" s="28"/>
      <c r="AV89" s="28"/>
      <c r="AW89" s="28"/>
      <c r="AX89" s="27">
        <f>AN89+AS89</f>
        <v>1000</v>
      </c>
      <c r="AY89" s="27"/>
      <c r="AZ89" s="27"/>
      <c r="BA89" s="27"/>
      <c r="BB89" s="27"/>
      <c r="BC89" s="27">
        <f>AN89-Y89</f>
        <v>0</v>
      </c>
      <c r="BD89" s="27"/>
      <c r="BE89" s="27"/>
      <c r="BF89" s="27"/>
      <c r="BG89" s="27"/>
      <c r="BH89" s="27">
        <f>AS89-AD89</f>
        <v>0</v>
      </c>
      <c r="BI89" s="27"/>
      <c r="BJ89" s="27"/>
      <c r="BK89" s="27"/>
      <c r="BL89" s="27"/>
      <c r="BM89" s="27">
        <f>BC89+BH89</f>
        <v>0</v>
      </c>
      <c r="BN89" s="27"/>
      <c r="BO89" s="27"/>
      <c r="BP89" s="27"/>
      <c r="BQ89" s="27"/>
      <c r="BR89" s="10"/>
      <c r="BS89" s="10"/>
      <c r="BT89" s="10"/>
      <c r="BU89" s="10"/>
      <c r="BV89" s="10"/>
      <c r="BW89" s="10"/>
      <c r="BX89" s="10"/>
      <c r="BY89" s="10"/>
      <c r="BZ89" s="8"/>
    </row>
    <row r="90" spans="1:78" s="22" customFormat="1" ht="15.75" x14ac:dyDescent="0.2">
      <c r="A90" s="35">
        <v>0</v>
      </c>
      <c r="B90" s="35"/>
      <c r="C90" s="36" t="s">
        <v>98</v>
      </c>
      <c r="D90" s="37"/>
      <c r="E90" s="37"/>
      <c r="F90" s="37"/>
      <c r="G90" s="37"/>
      <c r="H90" s="37"/>
      <c r="I90" s="38"/>
      <c r="J90" s="39" t="s">
        <v>77</v>
      </c>
      <c r="K90" s="39"/>
      <c r="L90" s="39"/>
      <c r="M90" s="39"/>
      <c r="N90" s="39"/>
      <c r="O90" s="36" t="s">
        <v>77</v>
      </c>
      <c r="P90" s="37"/>
      <c r="Q90" s="37"/>
      <c r="R90" s="37"/>
      <c r="S90" s="37"/>
      <c r="T90" s="37"/>
      <c r="U90" s="37"/>
      <c r="V90" s="37"/>
      <c r="W90" s="37"/>
      <c r="X90" s="38"/>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34"/>
      <c r="AY90" s="34"/>
      <c r="AZ90" s="34"/>
      <c r="BA90" s="34"/>
      <c r="BB90" s="34"/>
      <c r="BC90" s="34"/>
      <c r="BD90" s="34"/>
      <c r="BE90" s="34"/>
      <c r="BF90" s="34"/>
      <c r="BG90" s="34"/>
      <c r="BH90" s="34"/>
      <c r="BI90" s="34"/>
      <c r="BJ90" s="34"/>
      <c r="BK90" s="34"/>
      <c r="BL90" s="34"/>
      <c r="BM90" s="34"/>
      <c r="BN90" s="34"/>
      <c r="BO90" s="34"/>
      <c r="BP90" s="34"/>
      <c r="BQ90" s="34"/>
      <c r="BR90" s="24"/>
      <c r="BS90" s="24"/>
      <c r="BT90" s="24"/>
      <c r="BU90" s="24"/>
      <c r="BV90" s="24"/>
      <c r="BW90" s="24"/>
      <c r="BX90" s="24"/>
      <c r="BY90" s="24"/>
      <c r="BZ90" s="25"/>
    </row>
    <row r="91" spans="1:78" ht="63.75" customHeight="1" x14ac:dyDescent="0.2">
      <c r="A91" s="29">
        <v>0</v>
      </c>
      <c r="B91" s="29"/>
      <c r="C91" s="30" t="s">
        <v>193</v>
      </c>
      <c r="D91" s="31"/>
      <c r="E91" s="31"/>
      <c r="F91" s="31"/>
      <c r="G91" s="31"/>
      <c r="H91" s="31"/>
      <c r="I91" s="32"/>
      <c r="J91" s="33" t="s">
        <v>100</v>
      </c>
      <c r="K91" s="33"/>
      <c r="L91" s="33"/>
      <c r="M91" s="33"/>
      <c r="N91" s="33"/>
      <c r="O91" s="30" t="s">
        <v>192</v>
      </c>
      <c r="P91" s="31"/>
      <c r="Q91" s="31"/>
      <c r="R91" s="31"/>
      <c r="S91" s="31"/>
      <c r="T91" s="31"/>
      <c r="U91" s="31"/>
      <c r="V91" s="31"/>
      <c r="W91" s="31"/>
      <c r="X91" s="32"/>
      <c r="Y91" s="28">
        <v>100</v>
      </c>
      <c r="Z91" s="28"/>
      <c r="AA91" s="28"/>
      <c r="AB91" s="28"/>
      <c r="AC91" s="28"/>
      <c r="AD91" s="28">
        <v>0</v>
      </c>
      <c r="AE91" s="28"/>
      <c r="AF91" s="28"/>
      <c r="AG91" s="28"/>
      <c r="AH91" s="28"/>
      <c r="AI91" s="28">
        <f>Y91+AD91</f>
        <v>100</v>
      </c>
      <c r="AJ91" s="28"/>
      <c r="AK91" s="28"/>
      <c r="AL91" s="28"/>
      <c r="AM91" s="28"/>
      <c r="AN91" s="28">
        <v>100</v>
      </c>
      <c r="AO91" s="28"/>
      <c r="AP91" s="28"/>
      <c r="AQ91" s="28"/>
      <c r="AR91" s="28"/>
      <c r="AS91" s="28">
        <v>0</v>
      </c>
      <c r="AT91" s="28"/>
      <c r="AU91" s="28"/>
      <c r="AV91" s="28"/>
      <c r="AW91" s="28"/>
      <c r="AX91" s="27">
        <f>AN91+AS91</f>
        <v>100</v>
      </c>
      <c r="AY91" s="27"/>
      <c r="AZ91" s="27"/>
      <c r="BA91" s="27"/>
      <c r="BB91" s="27"/>
      <c r="BC91" s="27">
        <f>AN91-Y91</f>
        <v>0</v>
      </c>
      <c r="BD91" s="27"/>
      <c r="BE91" s="27"/>
      <c r="BF91" s="27"/>
      <c r="BG91" s="27"/>
      <c r="BH91" s="27">
        <f>AS91-AD91</f>
        <v>0</v>
      </c>
      <c r="BI91" s="27"/>
      <c r="BJ91" s="27"/>
      <c r="BK91" s="27"/>
      <c r="BL91" s="27"/>
      <c r="BM91" s="27">
        <f>BC91+BH91</f>
        <v>0</v>
      </c>
      <c r="BN91" s="27"/>
      <c r="BO91" s="27"/>
      <c r="BP91" s="27"/>
      <c r="BQ91" s="27"/>
      <c r="BR91" s="10"/>
      <c r="BS91" s="10"/>
      <c r="BT91" s="10"/>
      <c r="BU91" s="10"/>
      <c r="BV91" s="10"/>
      <c r="BW91" s="10"/>
      <c r="BX91" s="10"/>
      <c r="BY91" s="10"/>
      <c r="BZ91" s="8"/>
    </row>
    <row r="92" spans="1:78" ht="63.75" customHeight="1" x14ac:dyDescent="0.2">
      <c r="A92" s="29">
        <v>0</v>
      </c>
      <c r="B92" s="29"/>
      <c r="C92" s="30" t="s">
        <v>194</v>
      </c>
      <c r="D92" s="31"/>
      <c r="E92" s="31"/>
      <c r="F92" s="31"/>
      <c r="G92" s="31"/>
      <c r="H92" s="31"/>
      <c r="I92" s="32"/>
      <c r="J92" s="33" t="s">
        <v>100</v>
      </c>
      <c r="K92" s="33"/>
      <c r="L92" s="33"/>
      <c r="M92" s="33"/>
      <c r="N92" s="33"/>
      <c r="O92" s="30" t="s">
        <v>192</v>
      </c>
      <c r="P92" s="31"/>
      <c r="Q92" s="31"/>
      <c r="R92" s="31"/>
      <c r="S92" s="31"/>
      <c r="T92" s="31"/>
      <c r="U92" s="31"/>
      <c r="V92" s="31"/>
      <c r="W92" s="31"/>
      <c r="X92" s="32"/>
      <c r="Y92" s="28">
        <v>100</v>
      </c>
      <c r="Z92" s="28"/>
      <c r="AA92" s="28"/>
      <c r="AB92" s="28"/>
      <c r="AC92" s="28"/>
      <c r="AD92" s="28">
        <v>0</v>
      </c>
      <c r="AE92" s="28"/>
      <c r="AF92" s="28"/>
      <c r="AG92" s="28"/>
      <c r="AH92" s="28"/>
      <c r="AI92" s="28">
        <f>Y92+AD92</f>
        <v>100</v>
      </c>
      <c r="AJ92" s="28"/>
      <c r="AK92" s="28"/>
      <c r="AL92" s="28"/>
      <c r="AM92" s="28"/>
      <c r="AN92" s="28">
        <v>100</v>
      </c>
      <c r="AO92" s="28"/>
      <c r="AP92" s="28"/>
      <c r="AQ92" s="28"/>
      <c r="AR92" s="28"/>
      <c r="AS92" s="28">
        <v>0</v>
      </c>
      <c r="AT92" s="28"/>
      <c r="AU92" s="28"/>
      <c r="AV92" s="28"/>
      <c r="AW92" s="28"/>
      <c r="AX92" s="27">
        <f>AN92+AS92</f>
        <v>100</v>
      </c>
      <c r="AY92" s="27"/>
      <c r="AZ92" s="27"/>
      <c r="BA92" s="27"/>
      <c r="BB92" s="27"/>
      <c r="BC92" s="27">
        <f>AN92-Y92</f>
        <v>0</v>
      </c>
      <c r="BD92" s="27"/>
      <c r="BE92" s="27"/>
      <c r="BF92" s="27"/>
      <c r="BG92" s="27"/>
      <c r="BH92" s="27">
        <f>AS92-AD92</f>
        <v>0</v>
      </c>
      <c r="BI92" s="27"/>
      <c r="BJ92" s="27"/>
      <c r="BK92" s="27"/>
      <c r="BL92" s="27"/>
      <c r="BM92" s="27">
        <f>BC92+BH92</f>
        <v>0</v>
      </c>
      <c r="BN92" s="27"/>
      <c r="BO92" s="27"/>
      <c r="BP92" s="27"/>
      <c r="BQ92" s="27"/>
      <c r="BR92" s="10"/>
      <c r="BS92" s="10"/>
      <c r="BT92" s="10"/>
      <c r="BU92" s="10"/>
      <c r="BV92" s="10"/>
      <c r="BW92" s="10"/>
      <c r="BX92" s="10"/>
      <c r="BY92" s="10"/>
      <c r="BZ92" s="8"/>
    </row>
    <row r="93" spans="1:78" ht="127.5" customHeight="1" x14ac:dyDescent="0.2">
      <c r="A93" s="29">
        <v>0</v>
      </c>
      <c r="B93" s="29"/>
      <c r="C93" s="30" t="s">
        <v>195</v>
      </c>
      <c r="D93" s="31"/>
      <c r="E93" s="31"/>
      <c r="F93" s="31"/>
      <c r="G93" s="31"/>
      <c r="H93" s="31"/>
      <c r="I93" s="32"/>
      <c r="J93" s="33" t="s">
        <v>100</v>
      </c>
      <c r="K93" s="33"/>
      <c r="L93" s="33"/>
      <c r="M93" s="33"/>
      <c r="N93" s="33"/>
      <c r="O93" s="30" t="s">
        <v>192</v>
      </c>
      <c r="P93" s="31"/>
      <c r="Q93" s="31"/>
      <c r="R93" s="31"/>
      <c r="S93" s="31"/>
      <c r="T93" s="31"/>
      <c r="U93" s="31"/>
      <c r="V93" s="31"/>
      <c r="W93" s="31"/>
      <c r="X93" s="32"/>
      <c r="Y93" s="28">
        <v>100</v>
      </c>
      <c r="Z93" s="28"/>
      <c r="AA93" s="28"/>
      <c r="AB93" s="28"/>
      <c r="AC93" s="28"/>
      <c r="AD93" s="28">
        <v>0</v>
      </c>
      <c r="AE93" s="28"/>
      <c r="AF93" s="28"/>
      <c r="AG93" s="28"/>
      <c r="AH93" s="28"/>
      <c r="AI93" s="28">
        <f>Y93+AD93</f>
        <v>100</v>
      </c>
      <c r="AJ93" s="28"/>
      <c r="AK93" s="28"/>
      <c r="AL93" s="28"/>
      <c r="AM93" s="28"/>
      <c r="AN93" s="28">
        <v>100</v>
      </c>
      <c r="AO93" s="28"/>
      <c r="AP93" s="28"/>
      <c r="AQ93" s="28"/>
      <c r="AR93" s="28"/>
      <c r="AS93" s="28">
        <v>100</v>
      </c>
      <c r="AT93" s="28"/>
      <c r="AU93" s="28"/>
      <c r="AV93" s="28"/>
      <c r="AW93" s="28"/>
      <c r="AX93" s="27">
        <f>AN93+AS93</f>
        <v>200</v>
      </c>
      <c r="AY93" s="27"/>
      <c r="AZ93" s="27"/>
      <c r="BA93" s="27"/>
      <c r="BB93" s="27"/>
      <c r="BC93" s="27">
        <f>AN93-Y93</f>
        <v>0</v>
      </c>
      <c r="BD93" s="27"/>
      <c r="BE93" s="27"/>
      <c r="BF93" s="27"/>
      <c r="BG93" s="27"/>
      <c r="BH93" s="27">
        <f>AS93-AD93</f>
        <v>100</v>
      </c>
      <c r="BI93" s="27"/>
      <c r="BJ93" s="27"/>
      <c r="BK93" s="27"/>
      <c r="BL93" s="27"/>
      <c r="BM93" s="27">
        <f>BC93+BH93</f>
        <v>100</v>
      </c>
      <c r="BN93" s="27"/>
      <c r="BO93" s="27"/>
      <c r="BP93" s="27"/>
      <c r="BQ93" s="27"/>
      <c r="BR93" s="10"/>
      <c r="BS93" s="10"/>
      <c r="BT93" s="10"/>
      <c r="BU93" s="10"/>
      <c r="BV93" s="10"/>
      <c r="BW93" s="10"/>
      <c r="BX93" s="10"/>
      <c r="BY93" s="10"/>
      <c r="BZ93" s="8"/>
    </row>
    <row r="94" spans="1:78" ht="76.5" customHeight="1" x14ac:dyDescent="0.2">
      <c r="A94" s="29">
        <v>0</v>
      </c>
      <c r="B94" s="29"/>
      <c r="C94" s="30" t="s">
        <v>196</v>
      </c>
      <c r="D94" s="31"/>
      <c r="E94" s="31"/>
      <c r="F94" s="31"/>
      <c r="G94" s="31"/>
      <c r="H94" s="31"/>
      <c r="I94" s="32"/>
      <c r="J94" s="33" t="s">
        <v>100</v>
      </c>
      <c r="K94" s="33"/>
      <c r="L94" s="33"/>
      <c r="M94" s="33"/>
      <c r="N94" s="33"/>
      <c r="O94" s="30" t="s">
        <v>94</v>
      </c>
      <c r="P94" s="31"/>
      <c r="Q94" s="31"/>
      <c r="R94" s="31"/>
      <c r="S94" s="31"/>
      <c r="T94" s="31"/>
      <c r="U94" s="31"/>
      <c r="V94" s="31"/>
      <c r="W94" s="31"/>
      <c r="X94" s="32"/>
      <c r="Y94" s="28">
        <v>100</v>
      </c>
      <c r="Z94" s="28"/>
      <c r="AA94" s="28"/>
      <c r="AB94" s="28"/>
      <c r="AC94" s="28"/>
      <c r="AD94" s="28">
        <v>0</v>
      </c>
      <c r="AE94" s="28"/>
      <c r="AF94" s="28"/>
      <c r="AG94" s="28"/>
      <c r="AH94" s="28"/>
      <c r="AI94" s="28">
        <f>Y94+AD94</f>
        <v>100</v>
      </c>
      <c r="AJ94" s="28"/>
      <c r="AK94" s="28"/>
      <c r="AL94" s="28"/>
      <c r="AM94" s="28"/>
      <c r="AN94" s="28">
        <v>0</v>
      </c>
      <c r="AO94" s="28"/>
      <c r="AP94" s="28"/>
      <c r="AQ94" s="28"/>
      <c r="AR94" s="28"/>
      <c r="AS94" s="28">
        <v>0</v>
      </c>
      <c r="AT94" s="28"/>
      <c r="AU94" s="28"/>
      <c r="AV94" s="28"/>
      <c r="AW94" s="28"/>
      <c r="AX94" s="27">
        <f>AN94+AS94</f>
        <v>0</v>
      </c>
      <c r="AY94" s="27"/>
      <c r="AZ94" s="27"/>
      <c r="BA94" s="27"/>
      <c r="BB94" s="27"/>
      <c r="BC94" s="27">
        <f>AN94-Y94</f>
        <v>-100</v>
      </c>
      <c r="BD94" s="27"/>
      <c r="BE94" s="27"/>
      <c r="BF94" s="27"/>
      <c r="BG94" s="27"/>
      <c r="BH94" s="27">
        <f>AS94-AD94</f>
        <v>0</v>
      </c>
      <c r="BI94" s="27"/>
      <c r="BJ94" s="27"/>
      <c r="BK94" s="27"/>
      <c r="BL94" s="27"/>
      <c r="BM94" s="27">
        <f>BC94+BH94</f>
        <v>-100</v>
      </c>
      <c r="BN94" s="27"/>
      <c r="BO94" s="27"/>
      <c r="BP94" s="27"/>
      <c r="BQ94" s="27"/>
      <c r="BR94" s="10"/>
      <c r="BS94" s="10"/>
      <c r="BT94" s="10"/>
      <c r="BU94" s="10"/>
      <c r="BV94" s="10"/>
      <c r="BW94" s="10"/>
      <c r="BX94" s="10"/>
      <c r="BY94" s="10"/>
      <c r="BZ94" s="8"/>
    </row>
    <row r="96" spans="1:78" ht="15.95" customHeight="1" x14ac:dyDescent="0.2">
      <c r="A96" s="52" t="s">
        <v>56</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row>
    <row r="97" spans="1:64" ht="62.25" customHeight="1" x14ac:dyDescent="0.2">
      <c r="A97" s="26" t="s">
        <v>197</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64" ht="15.95" customHeight="1"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95" customHeight="1"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42" customHeight="1" x14ac:dyDescent="0.2">
      <c r="A100" s="90" t="s">
        <v>107</v>
      </c>
      <c r="B100" s="91"/>
      <c r="C100" s="91"/>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3"/>
      <c r="AO100" s="3"/>
      <c r="AP100" s="93" t="s">
        <v>109</v>
      </c>
      <c r="AQ100" s="54"/>
      <c r="AR100" s="54"/>
      <c r="AS100" s="54"/>
      <c r="AT100" s="54"/>
      <c r="AU100" s="54"/>
      <c r="AV100" s="54"/>
      <c r="AW100" s="54"/>
      <c r="AX100" s="54"/>
      <c r="AY100" s="54"/>
      <c r="AZ100" s="54"/>
      <c r="BA100" s="54"/>
      <c r="BB100" s="54"/>
      <c r="BC100" s="54"/>
      <c r="BD100" s="54"/>
      <c r="BE100" s="54"/>
      <c r="BF100" s="54"/>
      <c r="BG100" s="54"/>
      <c r="BH100" s="54"/>
    </row>
    <row r="101" spans="1:64" x14ac:dyDescent="0.2">
      <c r="W101" s="89" t="s">
        <v>12</v>
      </c>
      <c r="X101" s="89"/>
      <c r="Y101" s="89"/>
      <c r="Z101" s="89"/>
      <c r="AA101" s="89"/>
      <c r="AB101" s="89"/>
      <c r="AC101" s="89"/>
      <c r="AD101" s="89"/>
      <c r="AE101" s="89"/>
      <c r="AF101" s="89"/>
      <c r="AG101" s="89"/>
      <c r="AH101" s="89"/>
      <c r="AI101" s="89"/>
      <c r="AJ101" s="89"/>
      <c r="AK101" s="89"/>
      <c r="AL101" s="89"/>
      <c r="AM101" s="89"/>
      <c r="AN101" s="19"/>
      <c r="AO101" s="19"/>
      <c r="AP101" s="89" t="s">
        <v>13</v>
      </c>
      <c r="AQ101" s="89"/>
      <c r="AR101" s="89"/>
      <c r="AS101" s="89"/>
      <c r="AT101" s="89"/>
      <c r="AU101" s="89"/>
      <c r="AV101" s="89"/>
      <c r="AW101" s="89"/>
      <c r="AX101" s="89"/>
      <c r="AY101" s="89"/>
      <c r="AZ101" s="89"/>
      <c r="BA101" s="89"/>
      <c r="BB101" s="89"/>
      <c r="BC101" s="89"/>
      <c r="BD101" s="89"/>
      <c r="BE101" s="89"/>
      <c r="BF101" s="89"/>
      <c r="BG101" s="89"/>
      <c r="BH101" s="89"/>
    </row>
    <row r="104" spans="1:64" ht="31.5" customHeight="1" x14ac:dyDescent="0.2">
      <c r="A104" s="90" t="s">
        <v>108</v>
      </c>
      <c r="B104" s="91"/>
      <c r="C104" s="91"/>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3"/>
      <c r="AO104" s="3"/>
      <c r="AP104" s="93" t="s">
        <v>110</v>
      </c>
      <c r="AQ104" s="54"/>
      <c r="AR104" s="54"/>
      <c r="AS104" s="54"/>
      <c r="AT104" s="54"/>
      <c r="AU104" s="54"/>
      <c r="AV104" s="54"/>
      <c r="AW104" s="54"/>
      <c r="AX104" s="54"/>
      <c r="AY104" s="54"/>
      <c r="AZ104" s="54"/>
      <c r="BA104" s="54"/>
      <c r="BB104" s="54"/>
      <c r="BC104" s="54"/>
      <c r="BD104" s="54"/>
      <c r="BE104" s="54"/>
      <c r="BF104" s="54"/>
      <c r="BG104" s="54"/>
      <c r="BH104" s="54"/>
    </row>
    <row r="105" spans="1:64" x14ac:dyDescent="0.2">
      <c r="W105" s="89" t="s">
        <v>12</v>
      </c>
      <c r="X105" s="89"/>
      <c r="Y105" s="89"/>
      <c r="Z105" s="89"/>
      <c r="AA105" s="89"/>
      <c r="AB105" s="89"/>
      <c r="AC105" s="89"/>
      <c r="AD105" s="89"/>
      <c r="AE105" s="89"/>
      <c r="AF105" s="89"/>
      <c r="AG105" s="89"/>
      <c r="AH105" s="89"/>
      <c r="AI105" s="89"/>
      <c r="AJ105" s="89"/>
      <c r="AK105" s="89"/>
      <c r="AL105" s="89"/>
      <c r="AM105" s="89"/>
      <c r="AN105" s="19"/>
      <c r="AO105" s="19"/>
      <c r="AP105" s="89" t="s">
        <v>13</v>
      </c>
      <c r="AQ105" s="89"/>
      <c r="AR105" s="89"/>
      <c r="AS105" s="89"/>
      <c r="AT105" s="89"/>
      <c r="AU105" s="89"/>
      <c r="AV105" s="89"/>
      <c r="AW105" s="89"/>
      <c r="AX105" s="89"/>
      <c r="AY105" s="89"/>
      <c r="AZ105" s="89"/>
      <c r="BA105" s="89"/>
      <c r="BB105" s="89"/>
      <c r="BC105" s="89"/>
      <c r="BD105" s="89"/>
      <c r="BE105" s="89"/>
      <c r="BF105" s="89"/>
      <c r="BG105" s="89"/>
      <c r="BH105" s="89"/>
    </row>
  </sheetData>
  <mergeCells count="560">
    <mergeCell ref="W105:AM105"/>
    <mergeCell ref="AP105:BH105"/>
    <mergeCell ref="A100:V100"/>
    <mergeCell ref="W100:AM100"/>
    <mergeCell ref="AP100:BH100"/>
    <mergeCell ref="W101:AM101"/>
    <mergeCell ref="AP101:BH101"/>
    <mergeCell ref="A104:V104"/>
    <mergeCell ref="W104:AM104"/>
    <mergeCell ref="AP104:BH104"/>
    <mergeCell ref="AX94:BB94"/>
    <mergeCell ref="BC94:BG94"/>
    <mergeCell ref="BH94:BL94"/>
    <mergeCell ref="BM94:BQ94"/>
    <mergeCell ref="A96:BL96"/>
    <mergeCell ref="A97:BL97"/>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BC71:BQ71"/>
    <mergeCell ref="Y72:AC72"/>
    <mergeCell ref="AD72:AH72"/>
    <mergeCell ref="AI72:AM72"/>
    <mergeCell ref="AN72:AR72"/>
    <mergeCell ref="AS72:AW72"/>
    <mergeCell ref="AX72:BB72"/>
    <mergeCell ref="BC72:BG72"/>
    <mergeCell ref="BH72:BL72"/>
    <mergeCell ref="BM72:BQ72"/>
    <mergeCell ref="A71:B72"/>
    <mergeCell ref="C71:I72"/>
    <mergeCell ref="J71:N72"/>
    <mergeCell ref="O71:X72"/>
    <mergeCell ref="Y71:AM71"/>
    <mergeCell ref="AN71:BB71"/>
    <mergeCell ref="AL67:AP67"/>
    <mergeCell ref="AQ67:AV67"/>
    <mergeCell ref="AW67:BA67"/>
    <mergeCell ref="BB67:BF67"/>
    <mergeCell ref="BG67:BL67"/>
    <mergeCell ref="A69:BQ69"/>
    <mergeCell ref="AL66:AP66"/>
    <mergeCell ref="AQ66:AV66"/>
    <mergeCell ref="AW66:BA66"/>
    <mergeCell ref="BB66:BF66"/>
    <mergeCell ref="BG66:BL66"/>
    <mergeCell ref="A67:P67"/>
    <mergeCell ref="Q67:U67"/>
    <mergeCell ref="V67:Z67"/>
    <mergeCell ref="AA67:AF67"/>
    <mergeCell ref="AG67:AK67"/>
    <mergeCell ref="AL65:AP65"/>
    <mergeCell ref="AQ65:AV65"/>
    <mergeCell ref="AW65:BA65"/>
    <mergeCell ref="BB65:BF65"/>
    <mergeCell ref="BG65:BL65"/>
    <mergeCell ref="A66:P66"/>
    <mergeCell ref="Q66:U66"/>
    <mergeCell ref="V66:Z66"/>
    <mergeCell ref="AA66:AF66"/>
    <mergeCell ref="AG66:AK66"/>
    <mergeCell ref="AL64:AP64"/>
    <mergeCell ref="AQ64:AV64"/>
    <mergeCell ref="AW64:BA64"/>
    <mergeCell ref="BB64:BF64"/>
    <mergeCell ref="BG64:BL64"/>
    <mergeCell ref="A65:P65"/>
    <mergeCell ref="Q65:U65"/>
    <mergeCell ref="V65:Z65"/>
    <mergeCell ref="AA65:AF65"/>
    <mergeCell ref="AG65:AK65"/>
    <mergeCell ref="AL63:AP63"/>
    <mergeCell ref="AQ63:AV63"/>
    <mergeCell ref="AW63:BA63"/>
    <mergeCell ref="BB63:BF63"/>
    <mergeCell ref="BG63:BL63"/>
    <mergeCell ref="A64:P64"/>
    <mergeCell ref="Q64:U64"/>
    <mergeCell ref="V64:Z64"/>
    <mergeCell ref="AA64:AF64"/>
    <mergeCell ref="AG64:AK64"/>
    <mergeCell ref="AL62:AP62"/>
    <mergeCell ref="AQ62:AV62"/>
    <mergeCell ref="AW62:BA62"/>
    <mergeCell ref="BB62:BF62"/>
    <mergeCell ref="BG62:BL62"/>
    <mergeCell ref="A63:P63"/>
    <mergeCell ref="Q63:U63"/>
    <mergeCell ref="V63:Z63"/>
    <mergeCell ref="AA63:AF63"/>
    <mergeCell ref="AG63:AK63"/>
    <mergeCell ref="AL61:AP61"/>
    <mergeCell ref="AQ61:AV61"/>
    <mergeCell ref="AW61:BA61"/>
    <mergeCell ref="BB61:BF61"/>
    <mergeCell ref="BG61:BL61"/>
    <mergeCell ref="A62:P62"/>
    <mergeCell ref="Q62:U62"/>
    <mergeCell ref="V62:Z62"/>
    <mergeCell ref="AA62:AF62"/>
    <mergeCell ref="AG62:AK62"/>
    <mergeCell ref="AL60:AP60"/>
    <mergeCell ref="AQ60:AV60"/>
    <mergeCell ref="AW60:BA60"/>
    <mergeCell ref="BB60:BF60"/>
    <mergeCell ref="BG60:BL60"/>
    <mergeCell ref="A61:P61"/>
    <mergeCell ref="Q61:U61"/>
    <mergeCell ref="V61:Z61"/>
    <mergeCell ref="AA61:AF61"/>
    <mergeCell ref="AG61:AK61"/>
    <mergeCell ref="A57:BL57"/>
    <mergeCell ref="A58:BL58"/>
    <mergeCell ref="A59:P60"/>
    <mergeCell ref="Q59:AF59"/>
    <mergeCell ref="AG59:AV59"/>
    <mergeCell ref="AW59:BL59"/>
    <mergeCell ref="Q60:U60"/>
    <mergeCell ref="V60:Z60"/>
    <mergeCell ref="AA60:AF60"/>
    <mergeCell ref="AG60:AK60"/>
    <mergeCell ref="AP55:AT55"/>
    <mergeCell ref="AU55:AY55"/>
    <mergeCell ref="AZ55:BC55"/>
    <mergeCell ref="BD55:BH55"/>
    <mergeCell ref="BI55:BM55"/>
    <mergeCell ref="BN55:BQ55"/>
    <mergeCell ref="AU54:AY54"/>
    <mergeCell ref="AZ54:BC54"/>
    <mergeCell ref="BD54:BH54"/>
    <mergeCell ref="BI54:BM54"/>
    <mergeCell ref="BN54:BQ54"/>
    <mergeCell ref="A55:B55"/>
    <mergeCell ref="C55:Z55"/>
    <mergeCell ref="AA55:AE55"/>
    <mergeCell ref="AF55:AJ55"/>
    <mergeCell ref="AK55:AO55"/>
    <mergeCell ref="A54:B54"/>
    <mergeCell ref="C54:Z54"/>
    <mergeCell ref="AA54:AE54"/>
    <mergeCell ref="AF54:AJ54"/>
    <mergeCell ref="AK54:AO54"/>
    <mergeCell ref="AP54:AT54"/>
    <mergeCell ref="AP53:AT53"/>
    <mergeCell ref="AU53:AY53"/>
    <mergeCell ref="AZ53:BC53"/>
    <mergeCell ref="BD53:BH53"/>
    <mergeCell ref="BI53:BM53"/>
    <mergeCell ref="BN53:BQ53"/>
    <mergeCell ref="AU52:AY52"/>
    <mergeCell ref="AZ52:BC52"/>
    <mergeCell ref="BD52:BH52"/>
    <mergeCell ref="BI52:BM52"/>
    <mergeCell ref="BN52:BQ52"/>
    <mergeCell ref="A53:B53"/>
    <mergeCell ref="C53:Z53"/>
    <mergeCell ref="AA53:AE53"/>
    <mergeCell ref="AF53:AJ53"/>
    <mergeCell ref="AK53:AO53"/>
    <mergeCell ref="A52:B52"/>
    <mergeCell ref="C52:Z52"/>
    <mergeCell ref="AA52:AE52"/>
    <mergeCell ref="AF52:AJ52"/>
    <mergeCell ref="AK52:AO52"/>
    <mergeCell ref="AP52:AT52"/>
    <mergeCell ref="AP51:AT51"/>
    <mergeCell ref="AU51:AY51"/>
    <mergeCell ref="AZ51:BC51"/>
    <mergeCell ref="BD51:BH51"/>
    <mergeCell ref="BI51:BM51"/>
    <mergeCell ref="BN51:BQ51"/>
    <mergeCell ref="AU50:AY50"/>
    <mergeCell ref="AZ50:BC50"/>
    <mergeCell ref="BD50:BH50"/>
    <mergeCell ref="BI50:BM50"/>
    <mergeCell ref="BN50:BQ50"/>
    <mergeCell ref="A51:B51"/>
    <mergeCell ref="C51:Z51"/>
    <mergeCell ref="AA51:AE51"/>
    <mergeCell ref="AF51:AJ51"/>
    <mergeCell ref="AK51:AO51"/>
    <mergeCell ref="A50:B50"/>
    <mergeCell ref="C50:Z50"/>
    <mergeCell ref="AA50:AE50"/>
    <mergeCell ref="AF50:AJ50"/>
    <mergeCell ref="AK50:AO50"/>
    <mergeCell ref="AP50:AT50"/>
    <mergeCell ref="AP49:AT49"/>
    <mergeCell ref="AU49:AY49"/>
    <mergeCell ref="AZ49:BC49"/>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A46:B47"/>
    <mergeCell ref="C46:Z47"/>
    <mergeCell ref="AA46:AO46"/>
    <mergeCell ref="AP46:BC46"/>
    <mergeCell ref="BD46:BQ46"/>
    <mergeCell ref="AA47:AE47"/>
    <mergeCell ref="AF47:AJ47"/>
    <mergeCell ref="AK47:AO47"/>
    <mergeCell ref="AP47:AT47"/>
    <mergeCell ref="AU47:AY47"/>
    <mergeCell ref="A41:F41"/>
    <mergeCell ref="G41:BL41"/>
    <mergeCell ref="A42:F42"/>
    <mergeCell ref="G42:BL42"/>
    <mergeCell ref="A44:BQ44"/>
    <mergeCell ref="A45:BQ45"/>
    <mergeCell ref="A38:F38"/>
    <mergeCell ref="G38:BL38"/>
    <mergeCell ref="A39:F39"/>
    <mergeCell ref="G39:BL39"/>
    <mergeCell ref="A40:F40"/>
    <mergeCell ref="G40:BL40"/>
    <mergeCell ref="A32:BL32"/>
    <mergeCell ref="A33:BL33"/>
    <mergeCell ref="A35:BL35"/>
    <mergeCell ref="A36:F36"/>
    <mergeCell ref="G36:BL36"/>
    <mergeCell ref="A37:F37"/>
    <mergeCell ref="G37:BL37"/>
    <mergeCell ref="A28:F28"/>
    <mergeCell ref="G28:BL28"/>
    <mergeCell ref="A29:F29"/>
    <mergeCell ref="G29:BL29"/>
    <mergeCell ref="A30:F30"/>
    <mergeCell ref="G30:BL30"/>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75">
    <cfRule type="cellIs" dxfId="325" priority="39" stopIfTrue="1" operator="equal">
      <formula>$C74</formula>
    </cfRule>
  </conditionalFormatting>
  <conditionalFormatting sqref="A75:B75">
    <cfRule type="cellIs" dxfId="324" priority="40" stopIfTrue="1" operator="equal">
      <formula>0</formula>
    </cfRule>
  </conditionalFormatting>
  <conditionalFormatting sqref="C76">
    <cfRule type="cellIs" dxfId="323" priority="37" stopIfTrue="1" operator="equal">
      <formula>$C75</formula>
    </cfRule>
  </conditionalFormatting>
  <conditionalFormatting sqref="A76:B76">
    <cfRule type="cellIs" dxfId="322" priority="38" stopIfTrue="1" operator="equal">
      <formula>0</formula>
    </cfRule>
  </conditionalFormatting>
  <conditionalFormatting sqref="C77">
    <cfRule type="cellIs" dxfId="321" priority="35" stopIfTrue="1" operator="equal">
      <formula>$C76</formula>
    </cfRule>
  </conditionalFormatting>
  <conditionalFormatting sqref="A77:B77">
    <cfRule type="cellIs" dxfId="320" priority="36" stopIfTrue="1" operator="equal">
      <formula>0</formula>
    </cfRule>
  </conditionalFormatting>
  <conditionalFormatting sqref="C78">
    <cfRule type="cellIs" dxfId="319" priority="33" stopIfTrue="1" operator="equal">
      <formula>$C77</formula>
    </cfRule>
  </conditionalFormatting>
  <conditionalFormatting sqref="A78:B78">
    <cfRule type="cellIs" dxfId="318" priority="34" stopIfTrue="1" operator="equal">
      <formula>0</formula>
    </cfRule>
  </conditionalFormatting>
  <conditionalFormatting sqref="C79">
    <cfRule type="cellIs" dxfId="317" priority="31" stopIfTrue="1" operator="equal">
      <formula>$C78</formula>
    </cfRule>
  </conditionalFormatting>
  <conditionalFormatting sqref="A79:B79">
    <cfRule type="cellIs" dxfId="316" priority="32" stopIfTrue="1" operator="equal">
      <formula>0</formula>
    </cfRule>
  </conditionalFormatting>
  <conditionalFormatting sqref="C80">
    <cfRule type="cellIs" dxfId="315" priority="29" stopIfTrue="1" operator="equal">
      <formula>$C79</formula>
    </cfRule>
  </conditionalFormatting>
  <conditionalFormatting sqref="A80:B80">
    <cfRule type="cellIs" dxfId="314" priority="30" stopIfTrue="1" operator="equal">
      <formula>0</formula>
    </cfRule>
  </conditionalFormatting>
  <conditionalFormatting sqref="C81">
    <cfRule type="cellIs" dxfId="313" priority="27" stopIfTrue="1" operator="equal">
      <formula>$C80</formula>
    </cfRule>
  </conditionalFormatting>
  <conditionalFormatting sqref="A81:B81">
    <cfRule type="cellIs" dxfId="312" priority="28" stopIfTrue="1" operator="equal">
      <formula>0</formula>
    </cfRule>
  </conditionalFormatting>
  <conditionalFormatting sqref="C82">
    <cfRule type="cellIs" dxfId="311" priority="25" stopIfTrue="1" operator="equal">
      <formula>$C81</formula>
    </cfRule>
  </conditionalFormatting>
  <conditionalFormatting sqref="A82:B82">
    <cfRule type="cellIs" dxfId="310" priority="26" stopIfTrue="1" operator="equal">
      <formula>0</formula>
    </cfRule>
  </conditionalFormatting>
  <conditionalFormatting sqref="C83">
    <cfRule type="cellIs" dxfId="309" priority="23" stopIfTrue="1" operator="equal">
      <formula>$C82</formula>
    </cfRule>
  </conditionalFormatting>
  <conditionalFormatting sqref="A83:B83">
    <cfRule type="cellIs" dxfId="308" priority="24" stopIfTrue="1" operator="equal">
      <formula>0</formula>
    </cfRule>
  </conditionalFormatting>
  <conditionalFormatting sqref="C84">
    <cfRule type="cellIs" dxfId="307" priority="21" stopIfTrue="1" operator="equal">
      <formula>$C83</formula>
    </cfRule>
  </conditionalFormatting>
  <conditionalFormatting sqref="A84:B84">
    <cfRule type="cellIs" dxfId="306" priority="22" stopIfTrue="1" operator="equal">
      <formula>0</formula>
    </cfRule>
  </conditionalFormatting>
  <conditionalFormatting sqref="C85">
    <cfRule type="cellIs" dxfId="305" priority="19" stopIfTrue="1" operator="equal">
      <formula>$C84</formula>
    </cfRule>
  </conditionalFormatting>
  <conditionalFormatting sqref="A85:B85">
    <cfRule type="cellIs" dxfId="304" priority="20" stopIfTrue="1" operator="equal">
      <formula>0</formula>
    </cfRule>
  </conditionalFormatting>
  <conditionalFormatting sqref="C86">
    <cfRule type="cellIs" dxfId="303" priority="17" stopIfTrue="1" operator="equal">
      <formula>$C85</formula>
    </cfRule>
  </conditionalFormatting>
  <conditionalFormatting sqref="A86:B86">
    <cfRule type="cellIs" dxfId="302" priority="18" stopIfTrue="1" operator="equal">
      <formula>0</formula>
    </cfRule>
  </conditionalFormatting>
  <conditionalFormatting sqref="C87">
    <cfRule type="cellIs" dxfId="301" priority="15" stopIfTrue="1" operator="equal">
      <formula>$C86</formula>
    </cfRule>
  </conditionalFormatting>
  <conditionalFormatting sqref="A87:B87">
    <cfRule type="cellIs" dxfId="300" priority="16" stopIfTrue="1" operator="equal">
      <formula>0</formula>
    </cfRule>
  </conditionalFormatting>
  <conditionalFormatting sqref="C88">
    <cfRule type="cellIs" dxfId="299" priority="13" stopIfTrue="1" operator="equal">
      <formula>$C87</formula>
    </cfRule>
  </conditionalFormatting>
  <conditionalFormatting sqref="A88:B88">
    <cfRule type="cellIs" dxfId="298" priority="14" stopIfTrue="1" operator="equal">
      <formula>0</formula>
    </cfRule>
  </conditionalFormatting>
  <conditionalFormatting sqref="C89">
    <cfRule type="cellIs" dxfId="297" priority="11" stopIfTrue="1" operator="equal">
      <formula>$C88</formula>
    </cfRule>
  </conditionalFormatting>
  <conditionalFormatting sqref="A89:B89">
    <cfRule type="cellIs" dxfId="296" priority="12" stopIfTrue="1" operator="equal">
      <formula>0</formula>
    </cfRule>
  </conditionalFormatting>
  <conditionalFormatting sqref="C90">
    <cfRule type="cellIs" dxfId="295" priority="9" stopIfTrue="1" operator="equal">
      <formula>$C89</formula>
    </cfRule>
  </conditionalFormatting>
  <conditionalFormatting sqref="A90:B90">
    <cfRule type="cellIs" dxfId="294" priority="10" stopIfTrue="1" operator="equal">
      <formula>0</formula>
    </cfRule>
  </conditionalFormatting>
  <conditionalFormatting sqref="C91">
    <cfRule type="cellIs" dxfId="293" priority="7" stopIfTrue="1" operator="equal">
      <formula>$C90</formula>
    </cfRule>
  </conditionalFormatting>
  <conditionalFormatting sqref="A91:B91">
    <cfRule type="cellIs" dxfId="292" priority="8" stopIfTrue="1" operator="equal">
      <formula>0</formula>
    </cfRule>
  </conditionalFormatting>
  <conditionalFormatting sqref="C92">
    <cfRule type="cellIs" dxfId="291" priority="5" stopIfTrue="1" operator="equal">
      <formula>$C91</formula>
    </cfRule>
  </conditionalFormatting>
  <conditionalFormatting sqref="A92:B92">
    <cfRule type="cellIs" dxfId="290" priority="6" stopIfTrue="1" operator="equal">
      <formula>0</formula>
    </cfRule>
  </conditionalFormatting>
  <conditionalFormatting sqref="C93">
    <cfRule type="cellIs" dxfId="289" priority="3" stopIfTrue="1" operator="equal">
      <formula>$C92</formula>
    </cfRule>
  </conditionalFormatting>
  <conditionalFormatting sqref="A93:B93">
    <cfRule type="cellIs" dxfId="288" priority="4" stopIfTrue="1" operator="equal">
      <formula>0</formula>
    </cfRule>
  </conditionalFormatting>
  <conditionalFormatting sqref="C94">
    <cfRule type="cellIs" dxfId="287" priority="1" stopIfTrue="1" operator="equal">
      <formula>$C93</formula>
    </cfRule>
  </conditionalFormatting>
  <conditionalFormatting sqref="A94:B94">
    <cfRule type="cellIs" dxfId="286" priority="2" stopIfTrue="1" operator="equal">
      <formula>0</formula>
    </cfRule>
  </conditionalFormatting>
  <pageMargins left="0.31496062992125984" right="0.31496062992125984" top="0.39370078740157483" bottom="0.39370078740157483" header="0" footer="0"/>
  <pageSetup paperSize="9" scale="64" fitToWidth="3" fitToHeight="3" orientation="landscape" r:id="rId1"/>
  <headerFooter alignWithMargins="0"/>
  <rowBreaks count="1" manualBreakCount="1">
    <brk id="55" max="6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7"/>
  <sheetViews>
    <sheetView view="pageBreakPreview" topLeftCell="A65" zoomScale="60" zoomScaleNormal="100" workbookViewId="0">
      <selection activeCell="L20" sqref="L20:AB20"/>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8"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4.2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31.5" customHeight="1" x14ac:dyDescent="0.2">
      <c r="A20" s="47" t="s">
        <v>42</v>
      </c>
      <c r="B20" s="47"/>
      <c r="C20" s="14"/>
      <c r="D20" s="48" t="s">
        <v>198</v>
      </c>
      <c r="E20" s="49"/>
      <c r="F20" s="49"/>
      <c r="G20" s="49"/>
      <c r="H20" s="49"/>
      <c r="I20" s="49"/>
      <c r="J20" s="49"/>
      <c r="K20" s="14"/>
      <c r="L20" s="48" t="s">
        <v>199</v>
      </c>
      <c r="M20" s="49"/>
      <c r="N20" s="49"/>
      <c r="O20" s="49"/>
      <c r="P20" s="49"/>
      <c r="Q20" s="49"/>
      <c r="R20" s="49"/>
      <c r="S20" s="49"/>
      <c r="T20" s="49"/>
      <c r="U20" s="49"/>
      <c r="V20" s="49"/>
      <c r="W20" s="49"/>
      <c r="X20" s="49"/>
      <c r="Y20" s="49"/>
      <c r="Z20" s="49"/>
      <c r="AA20" s="49"/>
      <c r="AB20" s="49"/>
      <c r="AC20" s="53" t="s">
        <v>200</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201</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31.5" customHeight="1" x14ac:dyDescent="0.2">
      <c r="A30" s="53" t="s">
        <v>202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203</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7" spans="1:79" ht="12.75" customHeight="1" x14ac:dyDescent="0.2">
      <c r="A37" s="84">
        <v>2</v>
      </c>
      <c r="B37" s="84"/>
      <c r="C37" s="84"/>
      <c r="D37" s="84"/>
      <c r="E37" s="84"/>
      <c r="F37" s="84"/>
      <c r="G37" s="96" t="s">
        <v>204</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8"/>
    </row>
    <row r="38" spans="1:79" ht="12.75" customHeight="1" x14ac:dyDescent="0.2">
      <c r="A38" s="84">
        <v>3</v>
      </c>
      <c r="B38" s="84"/>
      <c r="C38" s="84"/>
      <c r="D38" s="84"/>
      <c r="E38" s="84"/>
      <c r="F38" s="84"/>
      <c r="G38" s="96" t="s">
        <v>205</v>
      </c>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8"/>
    </row>
    <row r="40" spans="1:79" ht="15.75" customHeight="1" x14ac:dyDescent="0.2">
      <c r="A40" s="52" t="s">
        <v>51</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row>
    <row r="41" spans="1:79" ht="15" customHeight="1" x14ac:dyDescent="0.2">
      <c r="A41" s="79" t="s">
        <v>111</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row>
    <row r="42" spans="1:79" ht="48" customHeight="1" x14ac:dyDescent="0.2">
      <c r="A42" s="29" t="s">
        <v>6</v>
      </c>
      <c r="B42" s="29"/>
      <c r="C42" s="29" t="s">
        <v>33</v>
      </c>
      <c r="D42" s="29"/>
      <c r="E42" s="29"/>
      <c r="F42" s="29"/>
      <c r="G42" s="29"/>
      <c r="H42" s="29"/>
      <c r="I42" s="29"/>
      <c r="J42" s="29"/>
      <c r="K42" s="29"/>
      <c r="L42" s="29"/>
      <c r="M42" s="29"/>
      <c r="N42" s="29"/>
      <c r="O42" s="29"/>
      <c r="P42" s="29"/>
      <c r="Q42" s="29"/>
      <c r="R42" s="29"/>
      <c r="S42" s="29"/>
      <c r="T42" s="29"/>
      <c r="U42" s="29"/>
      <c r="V42" s="29"/>
      <c r="W42" s="29"/>
      <c r="X42" s="29"/>
      <c r="Y42" s="29"/>
      <c r="Z42" s="29"/>
      <c r="AA42" s="29" t="s">
        <v>30</v>
      </c>
      <c r="AB42" s="29"/>
      <c r="AC42" s="29"/>
      <c r="AD42" s="29"/>
      <c r="AE42" s="29"/>
      <c r="AF42" s="29"/>
      <c r="AG42" s="29"/>
      <c r="AH42" s="29"/>
      <c r="AI42" s="29"/>
      <c r="AJ42" s="29"/>
      <c r="AK42" s="29"/>
      <c r="AL42" s="29"/>
      <c r="AM42" s="29"/>
      <c r="AN42" s="29"/>
      <c r="AO42" s="29"/>
      <c r="AP42" s="29" t="s">
        <v>54</v>
      </c>
      <c r="AQ42" s="29"/>
      <c r="AR42" s="29"/>
      <c r="AS42" s="29"/>
      <c r="AT42" s="29"/>
      <c r="AU42" s="29"/>
      <c r="AV42" s="29"/>
      <c r="AW42" s="29"/>
      <c r="AX42" s="29"/>
      <c r="AY42" s="29"/>
      <c r="AZ42" s="29"/>
      <c r="BA42" s="29"/>
      <c r="BB42" s="29"/>
      <c r="BC42" s="29"/>
      <c r="BD42" s="29" t="s">
        <v>3</v>
      </c>
      <c r="BE42" s="29"/>
      <c r="BF42" s="29"/>
      <c r="BG42" s="29"/>
      <c r="BH42" s="29"/>
      <c r="BI42" s="29"/>
      <c r="BJ42" s="29"/>
      <c r="BK42" s="29"/>
      <c r="BL42" s="29"/>
      <c r="BM42" s="29"/>
      <c r="BN42" s="29"/>
      <c r="BO42" s="29"/>
      <c r="BP42" s="29"/>
      <c r="BQ42" s="29"/>
    </row>
    <row r="43" spans="1:79" ht="29.1"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t="s">
        <v>5</v>
      </c>
      <c r="AB43" s="29"/>
      <c r="AC43" s="29"/>
      <c r="AD43" s="29"/>
      <c r="AE43" s="29"/>
      <c r="AF43" s="29" t="s">
        <v>4</v>
      </c>
      <c r="AG43" s="29"/>
      <c r="AH43" s="29"/>
      <c r="AI43" s="29"/>
      <c r="AJ43" s="29"/>
      <c r="AK43" s="29" t="s">
        <v>31</v>
      </c>
      <c r="AL43" s="29"/>
      <c r="AM43" s="29"/>
      <c r="AN43" s="29"/>
      <c r="AO43" s="29"/>
      <c r="AP43" s="29" t="s">
        <v>5</v>
      </c>
      <c r="AQ43" s="29"/>
      <c r="AR43" s="29"/>
      <c r="AS43" s="29"/>
      <c r="AT43" s="29"/>
      <c r="AU43" s="29" t="s">
        <v>4</v>
      </c>
      <c r="AV43" s="29"/>
      <c r="AW43" s="29"/>
      <c r="AX43" s="29"/>
      <c r="AY43" s="29"/>
      <c r="AZ43" s="29" t="s">
        <v>31</v>
      </c>
      <c r="BA43" s="29"/>
      <c r="BB43" s="29"/>
      <c r="BC43" s="29"/>
      <c r="BD43" s="29" t="s">
        <v>5</v>
      </c>
      <c r="BE43" s="29"/>
      <c r="BF43" s="29"/>
      <c r="BG43" s="29"/>
      <c r="BH43" s="29"/>
      <c r="BI43" s="29" t="s">
        <v>4</v>
      </c>
      <c r="BJ43" s="29"/>
      <c r="BK43" s="29"/>
      <c r="BL43" s="29"/>
      <c r="BM43" s="29"/>
      <c r="BN43" s="29" t="s">
        <v>32</v>
      </c>
      <c r="BO43" s="29"/>
      <c r="BP43" s="29"/>
      <c r="BQ43" s="29"/>
    </row>
    <row r="44" spans="1:79" ht="15.95" customHeight="1" x14ac:dyDescent="0.2">
      <c r="A44" s="50">
        <v>1</v>
      </c>
      <c r="B44" s="50"/>
      <c r="C44" s="50">
        <v>2</v>
      </c>
      <c r="D44" s="50"/>
      <c r="E44" s="50"/>
      <c r="F44" s="50"/>
      <c r="G44" s="50"/>
      <c r="H44" s="50"/>
      <c r="I44" s="50"/>
      <c r="J44" s="50"/>
      <c r="K44" s="50"/>
      <c r="L44" s="50"/>
      <c r="M44" s="50"/>
      <c r="N44" s="50"/>
      <c r="O44" s="50"/>
      <c r="P44" s="50"/>
      <c r="Q44" s="50"/>
      <c r="R44" s="50"/>
      <c r="S44" s="50"/>
      <c r="T44" s="50"/>
      <c r="U44" s="50"/>
      <c r="V44" s="50"/>
      <c r="W44" s="50"/>
      <c r="X44" s="50"/>
      <c r="Y44" s="50"/>
      <c r="Z44" s="50"/>
      <c r="AA44" s="75">
        <v>3</v>
      </c>
      <c r="AB44" s="76"/>
      <c r="AC44" s="76"/>
      <c r="AD44" s="76"/>
      <c r="AE44" s="77"/>
      <c r="AF44" s="75">
        <v>4</v>
      </c>
      <c r="AG44" s="76"/>
      <c r="AH44" s="76"/>
      <c r="AI44" s="76"/>
      <c r="AJ44" s="77"/>
      <c r="AK44" s="75">
        <v>5</v>
      </c>
      <c r="AL44" s="76"/>
      <c r="AM44" s="76"/>
      <c r="AN44" s="76"/>
      <c r="AO44" s="77"/>
      <c r="AP44" s="75">
        <v>6</v>
      </c>
      <c r="AQ44" s="76"/>
      <c r="AR44" s="76"/>
      <c r="AS44" s="76"/>
      <c r="AT44" s="77"/>
      <c r="AU44" s="75">
        <v>7</v>
      </c>
      <c r="AV44" s="76"/>
      <c r="AW44" s="76"/>
      <c r="AX44" s="76"/>
      <c r="AY44" s="77"/>
      <c r="AZ44" s="75">
        <v>8</v>
      </c>
      <c r="BA44" s="76"/>
      <c r="BB44" s="76"/>
      <c r="BC44" s="77"/>
      <c r="BD44" s="75">
        <v>9</v>
      </c>
      <c r="BE44" s="76"/>
      <c r="BF44" s="76"/>
      <c r="BG44" s="76"/>
      <c r="BH44" s="77"/>
      <c r="BI44" s="50">
        <v>10</v>
      </c>
      <c r="BJ44" s="50"/>
      <c r="BK44" s="50"/>
      <c r="BL44" s="50"/>
      <c r="BM44" s="50"/>
      <c r="BN44" s="50">
        <v>11</v>
      </c>
      <c r="BO44" s="50"/>
      <c r="BP44" s="50"/>
      <c r="BQ44" s="50"/>
    </row>
    <row r="45" spans="1:79" ht="15.75" hidden="1" customHeight="1" x14ac:dyDescent="0.2">
      <c r="A45" s="84" t="s">
        <v>18</v>
      </c>
      <c r="B45" s="84"/>
      <c r="C45" s="72" t="s">
        <v>19</v>
      </c>
      <c r="D45" s="72"/>
      <c r="E45" s="72"/>
      <c r="F45" s="72"/>
      <c r="G45" s="72"/>
      <c r="H45" s="72"/>
      <c r="I45" s="72"/>
      <c r="J45" s="72"/>
      <c r="K45" s="72"/>
      <c r="L45" s="72"/>
      <c r="M45" s="72"/>
      <c r="N45" s="72"/>
      <c r="O45" s="72"/>
      <c r="P45" s="72"/>
      <c r="Q45" s="72"/>
      <c r="R45" s="72"/>
      <c r="S45" s="72"/>
      <c r="T45" s="72"/>
      <c r="U45" s="72"/>
      <c r="V45" s="72"/>
      <c r="W45" s="72"/>
      <c r="X45" s="72"/>
      <c r="Y45" s="72"/>
      <c r="Z45" s="73"/>
      <c r="AA45" s="71" t="s">
        <v>15</v>
      </c>
      <c r="AB45" s="71"/>
      <c r="AC45" s="71"/>
      <c r="AD45" s="71"/>
      <c r="AE45" s="71"/>
      <c r="AF45" s="71" t="s">
        <v>14</v>
      </c>
      <c r="AG45" s="71"/>
      <c r="AH45" s="71"/>
      <c r="AI45" s="71"/>
      <c r="AJ45" s="71"/>
      <c r="AK45" s="87" t="s">
        <v>21</v>
      </c>
      <c r="AL45" s="87"/>
      <c r="AM45" s="87"/>
      <c r="AN45" s="87"/>
      <c r="AO45" s="87"/>
      <c r="AP45" s="71" t="s">
        <v>16</v>
      </c>
      <c r="AQ45" s="71"/>
      <c r="AR45" s="71"/>
      <c r="AS45" s="71"/>
      <c r="AT45" s="71"/>
      <c r="AU45" s="71" t="s">
        <v>17</v>
      </c>
      <c r="AV45" s="71"/>
      <c r="AW45" s="71"/>
      <c r="AX45" s="71"/>
      <c r="AY45" s="71"/>
      <c r="AZ45" s="87" t="s">
        <v>21</v>
      </c>
      <c r="BA45" s="87"/>
      <c r="BB45" s="87"/>
      <c r="BC45" s="87"/>
      <c r="BD45" s="95" t="s">
        <v>37</v>
      </c>
      <c r="BE45" s="95"/>
      <c r="BF45" s="95"/>
      <c r="BG45" s="95"/>
      <c r="BH45" s="95"/>
      <c r="BI45" s="95" t="s">
        <v>37</v>
      </c>
      <c r="BJ45" s="95"/>
      <c r="BK45" s="95"/>
      <c r="BL45" s="95"/>
      <c r="BM45" s="95"/>
      <c r="BN45" s="74" t="s">
        <v>21</v>
      </c>
      <c r="BO45" s="74"/>
      <c r="BP45" s="74"/>
      <c r="BQ45" s="74"/>
      <c r="CA45" s="1" t="s">
        <v>24</v>
      </c>
    </row>
    <row r="46" spans="1:79" ht="15.75" customHeight="1" x14ac:dyDescent="0.2">
      <c r="A46" s="29">
        <v>1</v>
      </c>
      <c r="B46" s="29"/>
      <c r="C46" s="41" t="s">
        <v>206</v>
      </c>
      <c r="D46" s="31"/>
      <c r="E46" s="31"/>
      <c r="F46" s="31"/>
      <c r="G46" s="31"/>
      <c r="H46" s="31"/>
      <c r="I46" s="31"/>
      <c r="J46" s="31"/>
      <c r="K46" s="31"/>
      <c r="L46" s="31"/>
      <c r="M46" s="31"/>
      <c r="N46" s="31"/>
      <c r="O46" s="31"/>
      <c r="P46" s="31"/>
      <c r="Q46" s="31"/>
      <c r="R46" s="31"/>
      <c r="S46" s="31"/>
      <c r="T46" s="31"/>
      <c r="U46" s="31"/>
      <c r="V46" s="31"/>
      <c r="W46" s="31"/>
      <c r="X46" s="31"/>
      <c r="Y46" s="31"/>
      <c r="Z46" s="32"/>
      <c r="AA46" s="45">
        <v>16585</v>
      </c>
      <c r="AB46" s="45"/>
      <c r="AC46" s="45"/>
      <c r="AD46" s="45"/>
      <c r="AE46" s="45"/>
      <c r="AF46" s="45">
        <v>217225</v>
      </c>
      <c r="AG46" s="45"/>
      <c r="AH46" s="45"/>
      <c r="AI46" s="45"/>
      <c r="AJ46" s="45"/>
      <c r="AK46" s="45">
        <f>AA46+AF46</f>
        <v>233810</v>
      </c>
      <c r="AL46" s="45"/>
      <c r="AM46" s="45"/>
      <c r="AN46" s="45"/>
      <c r="AO46" s="45"/>
      <c r="AP46" s="45">
        <v>16584.75</v>
      </c>
      <c r="AQ46" s="45"/>
      <c r="AR46" s="45"/>
      <c r="AS46" s="45"/>
      <c r="AT46" s="45"/>
      <c r="AU46" s="45">
        <v>176788.26</v>
      </c>
      <c r="AV46" s="45"/>
      <c r="AW46" s="45"/>
      <c r="AX46" s="45"/>
      <c r="AY46" s="45"/>
      <c r="AZ46" s="45">
        <f>AP46+AU46</f>
        <v>193373.01</v>
      </c>
      <c r="BA46" s="45"/>
      <c r="BB46" s="45"/>
      <c r="BC46" s="45"/>
      <c r="BD46" s="45">
        <f>AP46-AA46</f>
        <v>-0.25</v>
      </c>
      <c r="BE46" s="45"/>
      <c r="BF46" s="45"/>
      <c r="BG46" s="45"/>
      <c r="BH46" s="45"/>
      <c r="BI46" s="45">
        <f>AU46-AF46</f>
        <v>-40436.739999999991</v>
      </c>
      <c r="BJ46" s="45"/>
      <c r="BK46" s="45"/>
      <c r="BL46" s="45"/>
      <c r="BM46" s="45"/>
      <c r="BN46" s="45">
        <f>BD46+BI46</f>
        <v>-40436.989999999991</v>
      </c>
      <c r="BO46" s="45"/>
      <c r="BP46" s="45"/>
      <c r="BQ46" s="45"/>
      <c r="CA46" s="1" t="s">
        <v>25</v>
      </c>
    </row>
    <row r="47" spans="1:79" ht="15.75" customHeight="1" x14ac:dyDescent="0.2">
      <c r="A47" s="29">
        <v>2</v>
      </c>
      <c r="B47" s="29"/>
      <c r="C47" s="41" t="s">
        <v>205</v>
      </c>
      <c r="D47" s="31"/>
      <c r="E47" s="31"/>
      <c r="F47" s="31"/>
      <c r="G47" s="31"/>
      <c r="H47" s="31"/>
      <c r="I47" s="31"/>
      <c r="J47" s="31"/>
      <c r="K47" s="31"/>
      <c r="L47" s="31"/>
      <c r="M47" s="31"/>
      <c r="N47" s="31"/>
      <c r="O47" s="31"/>
      <c r="P47" s="31"/>
      <c r="Q47" s="31"/>
      <c r="R47" s="31"/>
      <c r="S47" s="31"/>
      <c r="T47" s="31"/>
      <c r="U47" s="31"/>
      <c r="V47" s="31"/>
      <c r="W47" s="31"/>
      <c r="X47" s="31"/>
      <c r="Y47" s="31"/>
      <c r="Z47" s="32"/>
      <c r="AA47" s="45">
        <v>30771</v>
      </c>
      <c r="AB47" s="45"/>
      <c r="AC47" s="45"/>
      <c r="AD47" s="45"/>
      <c r="AE47" s="45"/>
      <c r="AF47" s="45">
        <v>27429</v>
      </c>
      <c r="AG47" s="45"/>
      <c r="AH47" s="45"/>
      <c r="AI47" s="45"/>
      <c r="AJ47" s="45"/>
      <c r="AK47" s="45">
        <f>AA47+AF47</f>
        <v>58200</v>
      </c>
      <c r="AL47" s="45"/>
      <c r="AM47" s="45"/>
      <c r="AN47" s="45"/>
      <c r="AO47" s="45"/>
      <c r="AP47" s="45">
        <v>30768.04</v>
      </c>
      <c r="AQ47" s="45"/>
      <c r="AR47" s="45"/>
      <c r="AS47" s="45"/>
      <c r="AT47" s="45"/>
      <c r="AU47" s="45">
        <v>27429</v>
      </c>
      <c r="AV47" s="45"/>
      <c r="AW47" s="45"/>
      <c r="AX47" s="45"/>
      <c r="AY47" s="45"/>
      <c r="AZ47" s="45">
        <f>AP47+AU47</f>
        <v>58197.04</v>
      </c>
      <c r="BA47" s="45"/>
      <c r="BB47" s="45"/>
      <c r="BC47" s="45"/>
      <c r="BD47" s="45">
        <f>AP47-AA47</f>
        <v>-2.9599999999991269</v>
      </c>
      <c r="BE47" s="45"/>
      <c r="BF47" s="45"/>
      <c r="BG47" s="45"/>
      <c r="BH47" s="45"/>
      <c r="BI47" s="45">
        <f>AU47-AF47</f>
        <v>0</v>
      </c>
      <c r="BJ47" s="45"/>
      <c r="BK47" s="45"/>
      <c r="BL47" s="45"/>
      <c r="BM47" s="45"/>
      <c r="BN47" s="45">
        <f>BD47+BI47</f>
        <v>-2.9599999999991269</v>
      </c>
      <c r="BO47" s="45"/>
      <c r="BP47" s="45"/>
      <c r="BQ47" s="45"/>
    </row>
    <row r="48" spans="1:79" s="22" customFormat="1" ht="15.75" x14ac:dyDescent="0.2">
      <c r="A48" s="35"/>
      <c r="B48" s="35"/>
      <c r="C48" s="46" t="s">
        <v>74</v>
      </c>
      <c r="D48" s="37"/>
      <c r="E48" s="37"/>
      <c r="F48" s="37"/>
      <c r="G48" s="37"/>
      <c r="H48" s="37"/>
      <c r="I48" s="37"/>
      <c r="J48" s="37"/>
      <c r="K48" s="37"/>
      <c r="L48" s="37"/>
      <c r="M48" s="37"/>
      <c r="N48" s="37"/>
      <c r="O48" s="37"/>
      <c r="P48" s="37"/>
      <c r="Q48" s="37"/>
      <c r="R48" s="37"/>
      <c r="S48" s="37"/>
      <c r="T48" s="37"/>
      <c r="U48" s="37"/>
      <c r="V48" s="37"/>
      <c r="W48" s="37"/>
      <c r="X48" s="37"/>
      <c r="Y48" s="37"/>
      <c r="Z48" s="38"/>
      <c r="AA48" s="44">
        <v>47356</v>
      </c>
      <c r="AB48" s="44"/>
      <c r="AC48" s="44"/>
      <c r="AD48" s="44"/>
      <c r="AE48" s="44"/>
      <c r="AF48" s="44">
        <v>244654</v>
      </c>
      <c r="AG48" s="44"/>
      <c r="AH48" s="44"/>
      <c r="AI48" s="44"/>
      <c r="AJ48" s="44"/>
      <c r="AK48" s="44">
        <f>AA48+AF48</f>
        <v>292010</v>
      </c>
      <c r="AL48" s="44"/>
      <c r="AM48" s="44"/>
      <c r="AN48" s="44"/>
      <c r="AO48" s="44"/>
      <c r="AP48" s="44">
        <v>47352.79</v>
      </c>
      <c r="AQ48" s="44"/>
      <c r="AR48" s="44"/>
      <c r="AS48" s="44"/>
      <c r="AT48" s="44"/>
      <c r="AU48" s="44">
        <v>204217.26</v>
      </c>
      <c r="AV48" s="44"/>
      <c r="AW48" s="44"/>
      <c r="AX48" s="44"/>
      <c r="AY48" s="44"/>
      <c r="AZ48" s="44">
        <f>AP48+AU48</f>
        <v>251570.05000000002</v>
      </c>
      <c r="BA48" s="44"/>
      <c r="BB48" s="44"/>
      <c r="BC48" s="44"/>
      <c r="BD48" s="44">
        <f>AP48-AA48</f>
        <v>-3.2099999999991269</v>
      </c>
      <c r="BE48" s="44"/>
      <c r="BF48" s="44"/>
      <c r="BG48" s="44"/>
      <c r="BH48" s="44"/>
      <c r="BI48" s="44">
        <f>AU48-AF48</f>
        <v>-40436.739999999991</v>
      </c>
      <c r="BJ48" s="44"/>
      <c r="BK48" s="44"/>
      <c r="BL48" s="44"/>
      <c r="BM48" s="44"/>
      <c r="BN48" s="44">
        <f>BD48+BI48</f>
        <v>-40439.94999999999</v>
      </c>
      <c r="BO48" s="44"/>
      <c r="BP48" s="44"/>
      <c r="BQ48" s="44"/>
    </row>
    <row r="50" spans="1:79" ht="15.75" customHeight="1" x14ac:dyDescent="0.2">
      <c r="A50" s="52" t="s">
        <v>52</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row>
    <row r="51" spans="1:79" ht="15" customHeight="1" x14ac:dyDescent="0.2">
      <c r="A51" s="79" t="s">
        <v>111</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row>
    <row r="52" spans="1:79" ht="28.5" customHeight="1" x14ac:dyDescent="0.2">
      <c r="A52" s="29" t="s">
        <v>34</v>
      </c>
      <c r="B52" s="29"/>
      <c r="C52" s="29"/>
      <c r="D52" s="29"/>
      <c r="E52" s="29"/>
      <c r="F52" s="29"/>
      <c r="G52" s="29"/>
      <c r="H52" s="29"/>
      <c r="I52" s="29"/>
      <c r="J52" s="29"/>
      <c r="K52" s="29"/>
      <c r="L52" s="29"/>
      <c r="M52" s="29"/>
      <c r="N52" s="29"/>
      <c r="O52" s="29"/>
      <c r="P52" s="29"/>
      <c r="Q52" s="29" t="s">
        <v>30</v>
      </c>
      <c r="R52" s="29"/>
      <c r="S52" s="29"/>
      <c r="T52" s="29"/>
      <c r="U52" s="29"/>
      <c r="V52" s="29"/>
      <c r="W52" s="29"/>
      <c r="X52" s="29"/>
      <c r="Y52" s="29"/>
      <c r="Z52" s="29"/>
      <c r="AA52" s="29"/>
      <c r="AB52" s="29"/>
      <c r="AC52" s="29"/>
      <c r="AD52" s="29"/>
      <c r="AE52" s="29"/>
      <c r="AF52" s="29"/>
      <c r="AG52" s="29" t="s">
        <v>54</v>
      </c>
      <c r="AH52" s="29"/>
      <c r="AI52" s="29"/>
      <c r="AJ52" s="29"/>
      <c r="AK52" s="29"/>
      <c r="AL52" s="29"/>
      <c r="AM52" s="29"/>
      <c r="AN52" s="29"/>
      <c r="AO52" s="29"/>
      <c r="AP52" s="29"/>
      <c r="AQ52" s="29"/>
      <c r="AR52" s="29"/>
      <c r="AS52" s="29"/>
      <c r="AT52" s="29"/>
      <c r="AU52" s="29"/>
      <c r="AV52" s="29"/>
      <c r="AW52" s="29" t="s">
        <v>3</v>
      </c>
      <c r="AX52" s="29"/>
      <c r="AY52" s="29"/>
      <c r="AZ52" s="29"/>
      <c r="BA52" s="29"/>
      <c r="BB52" s="29"/>
      <c r="BC52" s="29"/>
      <c r="BD52" s="29"/>
      <c r="BE52" s="29"/>
      <c r="BF52" s="29"/>
      <c r="BG52" s="29"/>
      <c r="BH52" s="29"/>
      <c r="BI52" s="29"/>
      <c r="BJ52" s="29"/>
      <c r="BK52" s="29"/>
      <c r="BL52" s="29"/>
      <c r="BM52" s="2"/>
      <c r="BN52" s="2"/>
      <c r="BO52" s="2"/>
      <c r="BP52" s="2"/>
      <c r="BQ52" s="2"/>
    </row>
    <row r="53" spans="1:79" ht="29.1" customHeight="1" x14ac:dyDescent="0.2">
      <c r="A53" s="29"/>
      <c r="B53" s="29"/>
      <c r="C53" s="29"/>
      <c r="D53" s="29"/>
      <c r="E53" s="29"/>
      <c r="F53" s="29"/>
      <c r="G53" s="29"/>
      <c r="H53" s="29"/>
      <c r="I53" s="29"/>
      <c r="J53" s="29"/>
      <c r="K53" s="29"/>
      <c r="L53" s="29"/>
      <c r="M53" s="29"/>
      <c r="N53" s="29"/>
      <c r="O53" s="29"/>
      <c r="P53" s="29"/>
      <c r="Q53" s="29" t="s">
        <v>5</v>
      </c>
      <c r="R53" s="29"/>
      <c r="S53" s="29"/>
      <c r="T53" s="29"/>
      <c r="U53" s="29"/>
      <c r="V53" s="29" t="s">
        <v>4</v>
      </c>
      <c r="W53" s="29"/>
      <c r="X53" s="29"/>
      <c r="Y53" s="29"/>
      <c r="Z53" s="29"/>
      <c r="AA53" s="29" t="s">
        <v>31</v>
      </c>
      <c r="AB53" s="29"/>
      <c r="AC53" s="29"/>
      <c r="AD53" s="29"/>
      <c r="AE53" s="29"/>
      <c r="AF53" s="29"/>
      <c r="AG53" s="29" t="s">
        <v>5</v>
      </c>
      <c r="AH53" s="29"/>
      <c r="AI53" s="29"/>
      <c r="AJ53" s="29"/>
      <c r="AK53" s="29"/>
      <c r="AL53" s="29" t="s">
        <v>4</v>
      </c>
      <c r="AM53" s="29"/>
      <c r="AN53" s="29"/>
      <c r="AO53" s="29"/>
      <c r="AP53" s="29"/>
      <c r="AQ53" s="29" t="s">
        <v>31</v>
      </c>
      <c r="AR53" s="29"/>
      <c r="AS53" s="29"/>
      <c r="AT53" s="29"/>
      <c r="AU53" s="29"/>
      <c r="AV53" s="29"/>
      <c r="AW53" s="61" t="s">
        <v>5</v>
      </c>
      <c r="AX53" s="62"/>
      <c r="AY53" s="62"/>
      <c r="AZ53" s="62"/>
      <c r="BA53" s="63"/>
      <c r="BB53" s="61" t="s">
        <v>4</v>
      </c>
      <c r="BC53" s="62"/>
      <c r="BD53" s="62"/>
      <c r="BE53" s="62"/>
      <c r="BF53" s="63"/>
      <c r="BG53" s="29" t="s">
        <v>31</v>
      </c>
      <c r="BH53" s="29"/>
      <c r="BI53" s="29"/>
      <c r="BJ53" s="29"/>
      <c r="BK53" s="29"/>
      <c r="BL53" s="29"/>
      <c r="BM53" s="2"/>
      <c r="BN53" s="2"/>
      <c r="BO53" s="2"/>
      <c r="BP53" s="2"/>
      <c r="BQ53" s="2"/>
    </row>
    <row r="54" spans="1:79" ht="15.95" customHeight="1" x14ac:dyDescent="0.25">
      <c r="A54" s="29">
        <v>1</v>
      </c>
      <c r="B54" s="29"/>
      <c r="C54" s="29"/>
      <c r="D54" s="29"/>
      <c r="E54" s="29"/>
      <c r="F54" s="29"/>
      <c r="G54" s="29"/>
      <c r="H54" s="29"/>
      <c r="I54" s="29"/>
      <c r="J54" s="29"/>
      <c r="K54" s="29"/>
      <c r="L54" s="29"/>
      <c r="M54" s="29"/>
      <c r="N54" s="29"/>
      <c r="O54" s="29"/>
      <c r="P54" s="29"/>
      <c r="Q54" s="29">
        <v>2</v>
      </c>
      <c r="R54" s="29"/>
      <c r="S54" s="29"/>
      <c r="T54" s="29"/>
      <c r="U54" s="29"/>
      <c r="V54" s="29">
        <v>3</v>
      </c>
      <c r="W54" s="29"/>
      <c r="X54" s="29"/>
      <c r="Y54" s="29"/>
      <c r="Z54" s="29"/>
      <c r="AA54" s="29">
        <v>4</v>
      </c>
      <c r="AB54" s="29"/>
      <c r="AC54" s="29"/>
      <c r="AD54" s="29"/>
      <c r="AE54" s="29"/>
      <c r="AF54" s="29"/>
      <c r="AG54" s="29">
        <v>5</v>
      </c>
      <c r="AH54" s="29"/>
      <c r="AI54" s="29"/>
      <c r="AJ54" s="29"/>
      <c r="AK54" s="29"/>
      <c r="AL54" s="29">
        <v>6</v>
      </c>
      <c r="AM54" s="29"/>
      <c r="AN54" s="29"/>
      <c r="AO54" s="29"/>
      <c r="AP54" s="29"/>
      <c r="AQ54" s="29">
        <v>7</v>
      </c>
      <c r="AR54" s="29"/>
      <c r="AS54" s="29"/>
      <c r="AT54" s="29"/>
      <c r="AU54" s="29"/>
      <c r="AV54" s="29"/>
      <c r="AW54" s="29">
        <v>8</v>
      </c>
      <c r="AX54" s="29"/>
      <c r="AY54" s="29"/>
      <c r="AZ54" s="29"/>
      <c r="BA54" s="29"/>
      <c r="BB54" s="78">
        <v>9</v>
      </c>
      <c r="BC54" s="78"/>
      <c r="BD54" s="78"/>
      <c r="BE54" s="78"/>
      <c r="BF54" s="78"/>
      <c r="BG54" s="78">
        <v>10</v>
      </c>
      <c r="BH54" s="78"/>
      <c r="BI54" s="78"/>
      <c r="BJ54" s="78"/>
      <c r="BK54" s="78"/>
      <c r="BL54" s="78"/>
      <c r="BM54" s="6"/>
      <c r="BN54" s="6"/>
      <c r="BO54" s="6"/>
      <c r="BP54" s="6"/>
      <c r="BQ54" s="6"/>
    </row>
    <row r="55" spans="1:79" ht="18" hidden="1" customHeight="1" x14ac:dyDescent="0.2">
      <c r="A55" s="85" t="s">
        <v>19</v>
      </c>
      <c r="B55" s="85"/>
      <c r="C55" s="85"/>
      <c r="D55" s="85"/>
      <c r="E55" s="85"/>
      <c r="F55" s="85"/>
      <c r="G55" s="85"/>
      <c r="H55" s="85"/>
      <c r="I55" s="85"/>
      <c r="J55" s="85"/>
      <c r="K55" s="85"/>
      <c r="L55" s="85"/>
      <c r="M55" s="85"/>
      <c r="N55" s="85"/>
      <c r="O55" s="85"/>
      <c r="P55" s="85"/>
      <c r="Q55" s="71" t="s">
        <v>15</v>
      </c>
      <c r="R55" s="71"/>
      <c r="S55" s="71"/>
      <c r="T55" s="71"/>
      <c r="U55" s="71"/>
      <c r="V55" s="71" t="s">
        <v>14</v>
      </c>
      <c r="W55" s="71"/>
      <c r="X55" s="71"/>
      <c r="Y55" s="71"/>
      <c r="Z55" s="71"/>
      <c r="AA55" s="87" t="s">
        <v>21</v>
      </c>
      <c r="AB55" s="74"/>
      <c r="AC55" s="74"/>
      <c r="AD55" s="74"/>
      <c r="AE55" s="74"/>
      <c r="AF55" s="74"/>
      <c r="AG55" s="71" t="s">
        <v>16</v>
      </c>
      <c r="AH55" s="71"/>
      <c r="AI55" s="71"/>
      <c r="AJ55" s="71"/>
      <c r="AK55" s="71"/>
      <c r="AL55" s="71" t="s">
        <v>17</v>
      </c>
      <c r="AM55" s="71"/>
      <c r="AN55" s="71"/>
      <c r="AO55" s="71"/>
      <c r="AP55" s="71"/>
      <c r="AQ55" s="87" t="s">
        <v>21</v>
      </c>
      <c r="AR55" s="74"/>
      <c r="AS55" s="74"/>
      <c r="AT55" s="74"/>
      <c r="AU55" s="74"/>
      <c r="AV55" s="74"/>
      <c r="AW55" s="64" t="s">
        <v>22</v>
      </c>
      <c r="AX55" s="65"/>
      <c r="AY55" s="65"/>
      <c r="AZ55" s="65"/>
      <c r="BA55" s="66"/>
      <c r="BB55" s="64" t="s">
        <v>22</v>
      </c>
      <c r="BC55" s="65"/>
      <c r="BD55" s="65"/>
      <c r="BE55" s="65"/>
      <c r="BF55" s="66"/>
      <c r="BG55" s="74" t="s">
        <v>21</v>
      </c>
      <c r="BH55" s="74"/>
      <c r="BI55" s="74"/>
      <c r="BJ55" s="74"/>
      <c r="BK55" s="74"/>
      <c r="BL55" s="74"/>
      <c r="BM55" s="7"/>
      <c r="BN55" s="7"/>
      <c r="BO55" s="7"/>
      <c r="BP55" s="7"/>
      <c r="BQ55" s="7"/>
      <c r="CA55" s="1" t="s">
        <v>26</v>
      </c>
    </row>
    <row r="56" spans="1:79" ht="47.25" customHeight="1" x14ac:dyDescent="0.2">
      <c r="A56" s="104" t="s">
        <v>207</v>
      </c>
      <c r="B56" s="31"/>
      <c r="C56" s="31"/>
      <c r="D56" s="31"/>
      <c r="E56" s="31"/>
      <c r="F56" s="31"/>
      <c r="G56" s="31"/>
      <c r="H56" s="31"/>
      <c r="I56" s="31"/>
      <c r="J56" s="31"/>
      <c r="K56" s="31"/>
      <c r="L56" s="31"/>
      <c r="M56" s="31"/>
      <c r="N56" s="31"/>
      <c r="O56" s="31"/>
      <c r="P56" s="32"/>
      <c r="Q56" s="105">
        <v>30771</v>
      </c>
      <c r="R56" s="105"/>
      <c r="S56" s="105"/>
      <c r="T56" s="105"/>
      <c r="U56" s="105"/>
      <c r="V56" s="105">
        <v>27429</v>
      </c>
      <c r="W56" s="105"/>
      <c r="X56" s="105"/>
      <c r="Y56" s="105"/>
      <c r="Z56" s="105"/>
      <c r="AA56" s="105">
        <f>Q56+V56</f>
        <v>58200</v>
      </c>
      <c r="AB56" s="105"/>
      <c r="AC56" s="105"/>
      <c r="AD56" s="105"/>
      <c r="AE56" s="105"/>
      <c r="AF56" s="105"/>
      <c r="AG56" s="105">
        <v>30768.04</v>
      </c>
      <c r="AH56" s="105"/>
      <c r="AI56" s="105"/>
      <c r="AJ56" s="105"/>
      <c r="AK56" s="105"/>
      <c r="AL56" s="105">
        <v>27429</v>
      </c>
      <c r="AM56" s="105"/>
      <c r="AN56" s="105"/>
      <c r="AO56" s="105"/>
      <c r="AP56" s="105"/>
      <c r="AQ56" s="105">
        <f>AG56+AL56</f>
        <v>58197.04</v>
      </c>
      <c r="AR56" s="105"/>
      <c r="AS56" s="105"/>
      <c r="AT56" s="105"/>
      <c r="AU56" s="105"/>
      <c r="AV56" s="105"/>
      <c r="AW56" s="105">
        <f>AG56-Q56</f>
        <v>-2.9599999999991269</v>
      </c>
      <c r="AX56" s="105"/>
      <c r="AY56" s="105"/>
      <c r="AZ56" s="105"/>
      <c r="BA56" s="105"/>
      <c r="BB56" s="106">
        <f>AL56-V56</f>
        <v>0</v>
      </c>
      <c r="BC56" s="106"/>
      <c r="BD56" s="106"/>
      <c r="BE56" s="106"/>
      <c r="BF56" s="106"/>
      <c r="BG56" s="106">
        <f>AW56+BB56</f>
        <v>-2.9599999999991269</v>
      </c>
      <c r="BH56" s="106"/>
      <c r="BI56" s="106"/>
      <c r="BJ56" s="106"/>
      <c r="BK56" s="106"/>
      <c r="BL56" s="106"/>
      <c r="BM56" s="107"/>
      <c r="BN56" s="107"/>
      <c r="BO56" s="107"/>
      <c r="BP56" s="107"/>
      <c r="BQ56" s="107"/>
      <c r="CA56" s="1" t="s">
        <v>27</v>
      </c>
    </row>
    <row r="57" spans="1:79" s="22" customFormat="1" ht="15" x14ac:dyDescent="0.2">
      <c r="A57" s="108" t="s">
        <v>75</v>
      </c>
      <c r="B57" s="37"/>
      <c r="C57" s="37"/>
      <c r="D57" s="37"/>
      <c r="E57" s="37"/>
      <c r="F57" s="37"/>
      <c r="G57" s="37"/>
      <c r="H57" s="37"/>
      <c r="I57" s="37"/>
      <c r="J57" s="37"/>
      <c r="K57" s="37"/>
      <c r="L57" s="37"/>
      <c r="M57" s="37"/>
      <c r="N57" s="37"/>
      <c r="O57" s="37"/>
      <c r="P57" s="38"/>
      <c r="Q57" s="80">
        <v>30771</v>
      </c>
      <c r="R57" s="80"/>
      <c r="S57" s="80"/>
      <c r="T57" s="80"/>
      <c r="U57" s="80"/>
      <c r="V57" s="80">
        <v>27429</v>
      </c>
      <c r="W57" s="80"/>
      <c r="X57" s="80"/>
      <c r="Y57" s="80"/>
      <c r="Z57" s="80"/>
      <c r="AA57" s="80">
        <f>Q57+V57</f>
        <v>58200</v>
      </c>
      <c r="AB57" s="80"/>
      <c r="AC57" s="80"/>
      <c r="AD57" s="80"/>
      <c r="AE57" s="80"/>
      <c r="AF57" s="80"/>
      <c r="AG57" s="80">
        <v>30768.04</v>
      </c>
      <c r="AH57" s="80"/>
      <c r="AI57" s="80"/>
      <c r="AJ57" s="80"/>
      <c r="AK57" s="80"/>
      <c r="AL57" s="80">
        <v>27429</v>
      </c>
      <c r="AM57" s="80"/>
      <c r="AN57" s="80"/>
      <c r="AO57" s="80"/>
      <c r="AP57" s="80"/>
      <c r="AQ57" s="80">
        <f>AG57+AL57</f>
        <v>58197.04</v>
      </c>
      <c r="AR57" s="80"/>
      <c r="AS57" s="80"/>
      <c r="AT57" s="80"/>
      <c r="AU57" s="80"/>
      <c r="AV57" s="80"/>
      <c r="AW57" s="80">
        <f>AG57-Q57</f>
        <v>-2.9599999999991269</v>
      </c>
      <c r="AX57" s="80"/>
      <c r="AY57" s="80"/>
      <c r="AZ57" s="80"/>
      <c r="BA57" s="80"/>
      <c r="BB57" s="86">
        <f>AL57-V57</f>
        <v>0</v>
      </c>
      <c r="BC57" s="86"/>
      <c r="BD57" s="86"/>
      <c r="BE57" s="86"/>
      <c r="BF57" s="86"/>
      <c r="BG57" s="86">
        <f>AW57+BB57</f>
        <v>-2.9599999999991269</v>
      </c>
      <c r="BH57" s="86"/>
      <c r="BI57" s="86"/>
      <c r="BJ57" s="86"/>
      <c r="BK57" s="86"/>
      <c r="BL57" s="86"/>
      <c r="BM57" s="23"/>
      <c r="BN57" s="23"/>
      <c r="BO57" s="23"/>
      <c r="BP57" s="23"/>
      <c r="BQ57" s="23"/>
    </row>
    <row r="59" spans="1:79" ht="15.75" customHeight="1" x14ac:dyDescent="0.2">
      <c r="A59" s="52" t="s">
        <v>53</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row>
    <row r="61" spans="1:79" ht="45" customHeight="1" x14ac:dyDescent="0.2">
      <c r="A61" s="99" t="s">
        <v>10</v>
      </c>
      <c r="B61" s="100"/>
      <c r="C61" s="99" t="s">
        <v>9</v>
      </c>
      <c r="D61" s="51"/>
      <c r="E61" s="51"/>
      <c r="F61" s="51"/>
      <c r="G61" s="51"/>
      <c r="H61" s="51"/>
      <c r="I61" s="100"/>
      <c r="J61" s="99" t="s">
        <v>8</v>
      </c>
      <c r="K61" s="51"/>
      <c r="L61" s="51"/>
      <c r="M61" s="51"/>
      <c r="N61" s="100"/>
      <c r="O61" s="99" t="s">
        <v>7</v>
      </c>
      <c r="P61" s="51"/>
      <c r="Q61" s="51"/>
      <c r="R61" s="51"/>
      <c r="S61" s="51"/>
      <c r="T61" s="51"/>
      <c r="U61" s="51"/>
      <c r="V61" s="51"/>
      <c r="W61" s="51"/>
      <c r="X61" s="100"/>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4" t="s">
        <v>3</v>
      </c>
      <c r="BD61" s="94"/>
      <c r="BE61" s="94"/>
      <c r="BF61" s="94"/>
      <c r="BG61" s="94"/>
      <c r="BH61" s="94"/>
      <c r="BI61" s="94"/>
      <c r="BJ61" s="94"/>
      <c r="BK61" s="94"/>
      <c r="BL61" s="94"/>
      <c r="BM61" s="94"/>
      <c r="BN61" s="94"/>
      <c r="BO61" s="94"/>
      <c r="BP61" s="94"/>
      <c r="BQ61" s="94"/>
      <c r="BR61" s="9"/>
      <c r="BS61" s="9"/>
      <c r="BT61" s="9"/>
      <c r="BU61" s="9"/>
      <c r="BV61" s="9"/>
      <c r="BW61" s="9"/>
      <c r="BX61" s="9"/>
      <c r="BY61" s="9"/>
      <c r="BZ61" s="8"/>
    </row>
    <row r="62" spans="1:79" ht="32.25" customHeight="1" x14ac:dyDescent="0.2">
      <c r="A62" s="101"/>
      <c r="B62" s="102"/>
      <c r="C62" s="101"/>
      <c r="D62" s="103"/>
      <c r="E62" s="103"/>
      <c r="F62" s="103"/>
      <c r="G62" s="103"/>
      <c r="H62" s="103"/>
      <c r="I62" s="102"/>
      <c r="J62" s="101"/>
      <c r="K62" s="103"/>
      <c r="L62" s="103"/>
      <c r="M62" s="103"/>
      <c r="N62" s="102"/>
      <c r="O62" s="101"/>
      <c r="P62" s="103"/>
      <c r="Q62" s="103"/>
      <c r="R62" s="103"/>
      <c r="S62" s="103"/>
      <c r="T62" s="103"/>
      <c r="U62" s="103"/>
      <c r="V62" s="103"/>
      <c r="W62" s="103"/>
      <c r="X62" s="102"/>
      <c r="Y62" s="61" t="s">
        <v>5</v>
      </c>
      <c r="Z62" s="62"/>
      <c r="AA62" s="62"/>
      <c r="AB62" s="62"/>
      <c r="AC62" s="63"/>
      <c r="AD62" s="61" t="s">
        <v>4</v>
      </c>
      <c r="AE62" s="62"/>
      <c r="AF62" s="62"/>
      <c r="AG62" s="62"/>
      <c r="AH62" s="63"/>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8"/>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1">
        <v>8</v>
      </c>
      <c r="AO63" s="62"/>
      <c r="AP63" s="62"/>
      <c r="AQ63" s="62"/>
      <c r="AR63" s="63"/>
      <c r="AS63" s="61">
        <v>9</v>
      </c>
      <c r="AT63" s="62"/>
      <c r="AU63" s="62"/>
      <c r="AV63" s="62"/>
      <c r="AW63" s="63"/>
      <c r="AX63" s="61">
        <v>10</v>
      </c>
      <c r="AY63" s="62"/>
      <c r="AZ63" s="62"/>
      <c r="BA63" s="62"/>
      <c r="BB63" s="63"/>
      <c r="BC63" s="61">
        <v>11</v>
      </c>
      <c r="BD63" s="62"/>
      <c r="BE63" s="62"/>
      <c r="BF63" s="62"/>
      <c r="BG63" s="63"/>
      <c r="BH63" s="61">
        <v>12</v>
      </c>
      <c r="BI63" s="62"/>
      <c r="BJ63" s="62"/>
      <c r="BK63" s="62"/>
      <c r="BL63" s="63"/>
      <c r="BM63" s="61">
        <v>13</v>
      </c>
      <c r="BN63" s="62"/>
      <c r="BO63" s="62"/>
      <c r="BP63" s="62"/>
      <c r="BQ63" s="63"/>
      <c r="BR63" s="2"/>
      <c r="BS63" s="2"/>
      <c r="BT63" s="2"/>
      <c r="BU63" s="2"/>
      <c r="BV63" s="2"/>
      <c r="BW63" s="2"/>
      <c r="BX63" s="2"/>
      <c r="BY63" s="2"/>
      <c r="BZ63" s="8"/>
    </row>
    <row r="64" spans="1:79" ht="12.75" hidden="1" customHeight="1" x14ac:dyDescent="0.2">
      <c r="A64" s="84" t="s">
        <v>44</v>
      </c>
      <c r="B64" s="84"/>
      <c r="C64" s="81" t="s">
        <v>19</v>
      </c>
      <c r="D64" s="82"/>
      <c r="E64" s="82"/>
      <c r="F64" s="82"/>
      <c r="G64" s="82"/>
      <c r="H64" s="82"/>
      <c r="I64" s="83"/>
      <c r="J64" s="84" t="s">
        <v>20</v>
      </c>
      <c r="K64" s="84"/>
      <c r="L64" s="84"/>
      <c r="M64" s="84"/>
      <c r="N64" s="84"/>
      <c r="O64" s="85" t="s">
        <v>45</v>
      </c>
      <c r="P64" s="85"/>
      <c r="Q64" s="85"/>
      <c r="R64" s="85"/>
      <c r="S64" s="85"/>
      <c r="T64" s="85"/>
      <c r="U64" s="85"/>
      <c r="V64" s="85"/>
      <c r="W64" s="85"/>
      <c r="X64" s="81"/>
      <c r="Y64" s="71" t="s">
        <v>15</v>
      </c>
      <c r="Z64" s="71"/>
      <c r="AA64" s="71"/>
      <c r="AB64" s="71"/>
      <c r="AC64" s="71"/>
      <c r="AD64" s="71" t="s">
        <v>35</v>
      </c>
      <c r="AE64" s="71"/>
      <c r="AF64" s="71"/>
      <c r="AG64" s="71"/>
      <c r="AH64" s="71"/>
      <c r="AI64" s="71" t="s">
        <v>21</v>
      </c>
      <c r="AJ64" s="71"/>
      <c r="AK64" s="71"/>
      <c r="AL64" s="71"/>
      <c r="AM64" s="71"/>
      <c r="AN64" s="71" t="s">
        <v>36</v>
      </c>
      <c r="AO64" s="71"/>
      <c r="AP64" s="71"/>
      <c r="AQ64" s="71"/>
      <c r="AR64" s="71"/>
      <c r="AS64" s="71" t="s">
        <v>16</v>
      </c>
      <c r="AT64" s="71"/>
      <c r="AU64" s="71"/>
      <c r="AV64" s="71"/>
      <c r="AW64" s="71"/>
      <c r="AX64" s="71" t="s">
        <v>21</v>
      </c>
      <c r="AY64" s="71"/>
      <c r="AZ64" s="71"/>
      <c r="BA64" s="71"/>
      <c r="BB64" s="71"/>
      <c r="BC64" s="71" t="s">
        <v>38</v>
      </c>
      <c r="BD64" s="71"/>
      <c r="BE64" s="71"/>
      <c r="BF64" s="71"/>
      <c r="BG64" s="71"/>
      <c r="BH64" s="71" t="s">
        <v>38</v>
      </c>
      <c r="BI64" s="71"/>
      <c r="BJ64" s="71"/>
      <c r="BK64" s="71"/>
      <c r="BL64" s="71"/>
      <c r="BM64" s="70" t="s">
        <v>21</v>
      </c>
      <c r="BN64" s="70"/>
      <c r="BO64" s="70"/>
      <c r="BP64" s="70"/>
      <c r="BQ64" s="70"/>
      <c r="BR64" s="11"/>
      <c r="BS64" s="11"/>
      <c r="BT64" s="8"/>
      <c r="BU64" s="8"/>
      <c r="BV64" s="8"/>
      <c r="BW64" s="8"/>
      <c r="BX64" s="8"/>
      <c r="BY64" s="8"/>
      <c r="BZ64" s="8"/>
      <c r="CA64" s="1" t="s">
        <v>28</v>
      </c>
    </row>
    <row r="65" spans="1:79" s="22" customFormat="1" ht="15.75" x14ac:dyDescent="0.2">
      <c r="A65" s="35">
        <v>0</v>
      </c>
      <c r="B65" s="35"/>
      <c r="C65" s="39" t="s">
        <v>76</v>
      </c>
      <c r="D65" s="39"/>
      <c r="E65" s="39"/>
      <c r="F65" s="39"/>
      <c r="G65" s="39"/>
      <c r="H65" s="39"/>
      <c r="I65" s="39"/>
      <c r="J65" s="39" t="s">
        <v>77</v>
      </c>
      <c r="K65" s="39"/>
      <c r="L65" s="39"/>
      <c r="M65" s="39"/>
      <c r="N65" s="39"/>
      <c r="O65" s="39" t="s">
        <v>77</v>
      </c>
      <c r="P65" s="39"/>
      <c r="Q65" s="39"/>
      <c r="R65" s="39"/>
      <c r="S65" s="39"/>
      <c r="T65" s="39"/>
      <c r="U65" s="39"/>
      <c r="V65" s="39"/>
      <c r="W65" s="39"/>
      <c r="X65" s="39"/>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c r="CA65" s="22" t="s">
        <v>29</v>
      </c>
    </row>
    <row r="66" spans="1:79" ht="89.25" customHeight="1" x14ac:dyDescent="0.2">
      <c r="A66" s="29">
        <v>0</v>
      </c>
      <c r="B66" s="29"/>
      <c r="C66" s="30" t="s">
        <v>208</v>
      </c>
      <c r="D66" s="31"/>
      <c r="E66" s="31"/>
      <c r="F66" s="31"/>
      <c r="G66" s="31"/>
      <c r="H66" s="31"/>
      <c r="I66" s="32"/>
      <c r="J66" s="33" t="s">
        <v>134</v>
      </c>
      <c r="K66" s="33"/>
      <c r="L66" s="33"/>
      <c r="M66" s="33"/>
      <c r="N66" s="33"/>
      <c r="O66" s="30" t="s">
        <v>209</v>
      </c>
      <c r="P66" s="31"/>
      <c r="Q66" s="31"/>
      <c r="R66" s="31"/>
      <c r="S66" s="31"/>
      <c r="T66" s="31"/>
      <c r="U66" s="31"/>
      <c r="V66" s="31"/>
      <c r="W66" s="31"/>
      <c r="X66" s="32"/>
      <c r="Y66" s="28">
        <v>16585</v>
      </c>
      <c r="Z66" s="28"/>
      <c r="AA66" s="28"/>
      <c r="AB66" s="28"/>
      <c r="AC66" s="28"/>
      <c r="AD66" s="28">
        <v>217225</v>
      </c>
      <c r="AE66" s="28"/>
      <c r="AF66" s="28"/>
      <c r="AG66" s="28"/>
      <c r="AH66" s="28"/>
      <c r="AI66" s="28">
        <f>Y66+AD66</f>
        <v>233810</v>
      </c>
      <c r="AJ66" s="28"/>
      <c r="AK66" s="28"/>
      <c r="AL66" s="28"/>
      <c r="AM66" s="28"/>
      <c r="AN66" s="28">
        <v>16584.75</v>
      </c>
      <c r="AO66" s="28"/>
      <c r="AP66" s="28"/>
      <c r="AQ66" s="28"/>
      <c r="AR66" s="28"/>
      <c r="AS66" s="28">
        <v>176788.26</v>
      </c>
      <c r="AT66" s="28"/>
      <c r="AU66" s="28"/>
      <c r="AV66" s="28"/>
      <c r="AW66" s="28"/>
      <c r="AX66" s="27">
        <f>AN66+AS66</f>
        <v>193373.01</v>
      </c>
      <c r="AY66" s="27"/>
      <c r="AZ66" s="27"/>
      <c r="BA66" s="27"/>
      <c r="BB66" s="27"/>
      <c r="BC66" s="27">
        <f>AN66-Y66</f>
        <v>-0.25</v>
      </c>
      <c r="BD66" s="27"/>
      <c r="BE66" s="27"/>
      <c r="BF66" s="27"/>
      <c r="BG66" s="27"/>
      <c r="BH66" s="27">
        <f>AS66-AD66</f>
        <v>-40436.739999999991</v>
      </c>
      <c r="BI66" s="27"/>
      <c r="BJ66" s="27"/>
      <c r="BK66" s="27"/>
      <c r="BL66" s="27"/>
      <c r="BM66" s="27">
        <f>BC66+BH66</f>
        <v>-40436.989999999991</v>
      </c>
      <c r="BN66" s="27"/>
      <c r="BO66" s="27"/>
      <c r="BP66" s="27"/>
      <c r="BQ66" s="27"/>
      <c r="BR66" s="10"/>
      <c r="BS66" s="10"/>
      <c r="BT66" s="10"/>
      <c r="BU66" s="10"/>
      <c r="BV66" s="10"/>
      <c r="BW66" s="10"/>
      <c r="BX66" s="10"/>
      <c r="BY66" s="10"/>
      <c r="BZ66" s="8"/>
    </row>
    <row r="67" spans="1:79" ht="38.25" customHeight="1" x14ac:dyDescent="0.2">
      <c r="A67" s="29">
        <v>0</v>
      </c>
      <c r="B67" s="29"/>
      <c r="C67" s="30" t="s">
        <v>210</v>
      </c>
      <c r="D67" s="31"/>
      <c r="E67" s="31"/>
      <c r="F67" s="31"/>
      <c r="G67" s="31"/>
      <c r="H67" s="31"/>
      <c r="I67" s="32"/>
      <c r="J67" s="33" t="s">
        <v>134</v>
      </c>
      <c r="K67" s="33"/>
      <c r="L67" s="33"/>
      <c r="M67" s="33"/>
      <c r="N67" s="33"/>
      <c r="O67" s="30" t="s">
        <v>211</v>
      </c>
      <c r="P67" s="31"/>
      <c r="Q67" s="31"/>
      <c r="R67" s="31"/>
      <c r="S67" s="31"/>
      <c r="T67" s="31"/>
      <c r="U67" s="31"/>
      <c r="V67" s="31"/>
      <c r="W67" s="31"/>
      <c r="X67" s="32"/>
      <c r="Y67" s="28">
        <v>30771</v>
      </c>
      <c r="Z67" s="28"/>
      <c r="AA67" s="28"/>
      <c r="AB67" s="28"/>
      <c r="AC67" s="28"/>
      <c r="AD67" s="28">
        <v>217225</v>
      </c>
      <c r="AE67" s="28"/>
      <c r="AF67" s="28"/>
      <c r="AG67" s="28"/>
      <c r="AH67" s="28"/>
      <c r="AI67" s="28">
        <f>Y67+AD67</f>
        <v>247996</v>
      </c>
      <c r="AJ67" s="28"/>
      <c r="AK67" s="28"/>
      <c r="AL67" s="28"/>
      <c r="AM67" s="28"/>
      <c r="AN67" s="28">
        <v>30768.04</v>
      </c>
      <c r="AO67" s="28"/>
      <c r="AP67" s="28"/>
      <c r="AQ67" s="28"/>
      <c r="AR67" s="28"/>
      <c r="AS67" s="28">
        <v>27429</v>
      </c>
      <c r="AT67" s="28"/>
      <c r="AU67" s="28"/>
      <c r="AV67" s="28"/>
      <c r="AW67" s="28"/>
      <c r="AX67" s="27">
        <f>AN67+AS67</f>
        <v>58197.04</v>
      </c>
      <c r="AY67" s="27"/>
      <c r="AZ67" s="27"/>
      <c r="BA67" s="27"/>
      <c r="BB67" s="27"/>
      <c r="BC67" s="27">
        <f>AN67-Y67</f>
        <v>-2.9599999999991269</v>
      </c>
      <c r="BD67" s="27"/>
      <c r="BE67" s="27"/>
      <c r="BF67" s="27"/>
      <c r="BG67" s="27"/>
      <c r="BH67" s="27">
        <f>AS67-AD67</f>
        <v>-189796</v>
      </c>
      <c r="BI67" s="27"/>
      <c r="BJ67" s="27"/>
      <c r="BK67" s="27"/>
      <c r="BL67" s="27"/>
      <c r="BM67" s="27">
        <f>BC67+BH67</f>
        <v>-189798.96</v>
      </c>
      <c r="BN67" s="27"/>
      <c r="BO67" s="27"/>
      <c r="BP67" s="27"/>
      <c r="BQ67" s="27"/>
      <c r="BR67" s="10"/>
      <c r="BS67" s="10"/>
      <c r="BT67" s="10"/>
      <c r="BU67" s="10"/>
      <c r="BV67" s="10"/>
      <c r="BW67" s="10"/>
      <c r="BX67" s="10"/>
      <c r="BY67" s="10"/>
      <c r="BZ67" s="8"/>
    </row>
    <row r="68" spans="1:79" s="22" customFormat="1" ht="15.75" x14ac:dyDescent="0.2">
      <c r="A68" s="35">
        <v>0</v>
      </c>
      <c r="B68" s="35"/>
      <c r="C68" s="36" t="s">
        <v>86</v>
      </c>
      <c r="D68" s="37"/>
      <c r="E68" s="37"/>
      <c r="F68" s="37"/>
      <c r="G68" s="37"/>
      <c r="H68" s="37"/>
      <c r="I68" s="38"/>
      <c r="J68" s="39" t="s">
        <v>77</v>
      </c>
      <c r="K68" s="39"/>
      <c r="L68" s="39"/>
      <c r="M68" s="39"/>
      <c r="N68" s="39"/>
      <c r="O68" s="36" t="s">
        <v>77</v>
      </c>
      <c r="P68" s="37"/>
      <c r="Q68" s="37"/>
      <c r="R68" s="37"/>
      <c r="S68" s="37"/>
      <c r="T68" s="37"/>
      <c r="U68" s="37"/>
      <c r="V68" s="37"/>
      <c r="W68" s="37"/>
      <c r="X68" s="38"/>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9" ht="25.5" customHeight="1" x14ac:dyDescent="0.2">
      <c r="A69" s="29">
        <v>0</v>
      </c>
      <c r="B69" s="29"/>
      <c r="C69" s="30" t="s">
        <v>212</v>
      </c>
      <c r="D69" s="31"/>
      <c r="E69" s="31"/>
      <c r="F69" s="31"/>
      <c r="G69" s="31"/>
      <c r="H69" s="31"/>
      <c r="I69" s="32"/>
      <c r="J69" s="33" t="s">
        <v>79</v>
      </c>
      <c r="K69" s="33"/>
      <c r="L69" s="33"/>
      <c r="M69" s="33"/>
      <c r="N69" s="33"/>
      <c r="O69" s="30" t="s">
        <v>151</v>
      </c>
      <c r="P69" s="31"/>
      <c r="Q69" s="31"/>
      <c r="R69" s="31"/>
      <c r="S69" s="31"/>
      <c r="T69" s="31"/>
      <c r="U69" s="31"/>
      <c r="V69" s="31"/>
      <c r="W69" s="31"/>
      <c r="X69" s="32"/>
      <c r="Y69" s="28">
        <v>0</v>
      </c>
      <c r="Z69" s="28"/>
      <c r="AA69" s="28"/>
      <c r="AB69" s="28"/>
      <c r="AC69" s="28"/>
      <c r="AD69" s="28">
        <v>1</v>
      </c>
      <c r="AE69" s="28"/>
      <c r="AF69" s="28"/>
      <c r="AG69" s="28"/>
      <c r="AH69" s="28"/>
      <c r="AI69" s="28">
        <f>Y69+AD69</f>
        <v>1</v>
      </c>
      <c r="AJ69" s="28"/>
      <c r="AK69" s="28"/>
      <c r="AL69" s="28"/>
      <c r="AM69" s="28"/>
      <c r="AN69" s="28">
        <v>0</v>
      </c>
      <c r="AO69" s="28"/>
      <c r="AP69" s="28"/>
      <c r="AQ69" s="28"/>
      <c r="AR69" s="28"/>
      <c r="AS69" s="28">
        <v>1</v>
      </c>
      <c r="AT69" s="28"/>
      <c r="AU69" s="28"/>
      <c r="AV69" s="28"/>
      <c r="AW69" s="28"/>
      <c r="AX69" s="27">
        <f>AN69+AS69</f>
        <v>1</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0"/>
      <c r="BS69" s="10"/>
      <c r="BT69" s="10"/>
      <c r="BU69" s="10"/>
      <c r="BV69" s="10"/>
      <c r="BW69" s="10"/>
      <c r="BX69" s="10"/>
      <c r="BY69" s="10"/>
      <c r="BZ69" s="8"/>
    </row>
    <row r="70" spans="1:79" ht="63.75" customHeight="1" x14ac:dyDescent="0.2">
      <c r="A70" s="29">
        <v>0</v>
      </c>
      <c r="B70" s="29"/>
      <c r="C70" s="30" t="s">
        <v>213</v>
      </c>
      <c r="D70" s="31"/>
      <c r="E70" s="31"/>
      <c r="F70" s="31"/>
      <c r="G70" s="31"/>
      <c r="H70" s="31"/>
      <c r="I70" s="32"/>
      <c r="J70" s="33" t="s">
        <v>79</v>
      </c>
      <c r="K70" s="33"/>
      <c r="L70" s="33"/>
      <c r="M70" s="33"/>
      <c r="N70" s="33"/>
      <c r="O70" s="30" t="s">
        <v>211</v>
      </c>
      <c r="P70" s="31"/>
      <c r="Q70" s="31"/>
      <c r="R70" s="31"/>
      <c r="S70" s="31"/>
      <c r="T70" s="31"/>
      <c r="U70" s="31"/>
      <c r="V70" s="31"/>
      <c r="W70" s="31"/>
      <c r="X70" s="32"/>
      <c r="Y70" s="28">
        <v>1</v>
      </c>
      <c r="Z70" s="28"/>
      <c r="AA70" s="28"/>
      <c r="AB70" s="28"/>
      <c r="AC70" s="28"/>
      <c r="AD70" s="28">
        <v>1</v>
      </c>
      <c r="AE70" s="28"/>
      <c r="AF70" s="28"/>
      <c r="AG70" s="28"/>
      <c r="AH70" s="28"/>
      <c r="AI70" s="28">
        <f>Y70+AD70</f>
        <v>2</v>
      </c>
      <c r="AJ70" s="28"/>
      <c r="AK70" s="28"/>
      <c r="AL70" s="28"/>
      <c r="AM70" s="28"/>
      <c r="AN70" s="28">
        <v>1</v>
      </c>
      <c r="AO70" s="28"/>
      <c r="AP70" s="28"/>
      <c r="AQ70" s="28"/>
      <c r="AR70" s="28"/>
      <c r="AS70" s="28">
        <v>1</v>
      </c>
      <c r="AT70" s="28"/>
      <c r="AU70" s="28"/>
      <c r="AV70" s="28"/>
      <c r="AW70" s="28"/>
      <c r="AX70" s="27">
        <f>AN70+AS70</f>
        <v>2</v>
      </c>
      <c r="AY70" s="27"/>
      <c r="AZ70" s="27"/>
      <c r="BA70" s="27"/>
      <c r="BB70" s="27"/>
      <c r="BC70" s="27">
        <f>AN70-Y70</f>
        <v>0</v>
      </c>
      <c r="BD70" s="27"/>
      <c r="BE70" s="27"/>
      <c r="BF70" s="27"/>
      <c r="BG70" s="27"/>
      <c r="BH70" s="27">
        <f>AS70-AD70</f>
        <v>0</v>
      </c>
      <c r="BI70" s="27"/>
      <c r="BJ70" s="27"/>
      <c r="BK70" s="27"/>
      <c r="BL70" s="27"/>
      <c r="BM70" s="27">
        <f>BC70+BH70</f>
        <v>0</v>
      </c>
      <c r="BN70" s="27"/>
      <c r="BO70" s="27"/>
      <c r="BP70" s="27"/>
      <c r="BQ70" s="27"/>
      <c r="BR70" s="10"/>
      <c r="BS70" s="10"/>
      <c r="BT70" s="10"/>
      <c r="BU70" s="10"/>
      <c r="BV70" s="10"/>
      <c r="BW70" s="10"/>
      <c r="BX70" s="10"/>
      <c r="BY70" s="10"/>
      <c r="BZ70" s="8"/>
    </row>
    <row r="71" spans="1:79" s="22" customFormat="1" ht="15.75" x14ac:dyDescent="0.2">
      <c r="A71" s="35">
        <v>0</v>
      </c>
      <c r="B71" s="35"/>
      <c r="C71" s="36" t="s">
        <v>92</v>
      </c>
      <c r="D71" s="37"/>
      <c r="E71" s="37"/>
      <c r="F71" s="37"/>
      <c r="G71" s="37"/>
      <c r="H71" s="37"/>
      <c r="I71" s="38"/>
      <c r="J71" s="39" t="s">
        <v>77</v>
      </c>
      <c r="K71" s="39"/>
      <c r="L71" s="39"/>
      <c r="M71" s="39"/>
      <c r="N71" s="39"/>
      <c r="O71" s="36" t="s">
        <v>77</v>
      </c>
      <c r="P71" s="37"/>
      <c r="Q71" s="37"/>
      <c r="R71" s="37"/>
      <c r="S71" s="37"/>
      <c r="T71" s="37"/>
      <c r="U71" s="37"/>
      <c r="V71" s="37"/>
      <c r="W71" s="37"/>
      <c r="X71" s="38"/>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34"/>
      <c r="AY71" s="34"/>
      <c r="AZ71" s="34"/>
      <c r="BA71" s="34"/>
      <c r="BB71" s="34"/>
      <c r="BC71" s="34"/>
      <c r="BD71" s="34"/>
      <c r="BE71" s="34"/>
      <c r="BF71" s="34"/>
      <c r="BG71" s="34"/>
      <c r="BH71" s="34"/>
      <c r="BI71" s="34"/>
      <c r="BJ71" s="34"/>
      <c r="BK71" s="34"/>
      <c r="BL71" s="34"/>
      <c r="BM71" s="34"/>
      <c r="BN71" s="34"/>
      <c r="BO71" s="34"/>
      <c r="BP71" s="34"/>
      <c r="BQ71" s="34"/>
      <c r="BR71" s="24"/>
      <c r="BS71" s="24"/>
      <c r="BT71" s="24"/>
      <c r="BU71" s="24"/>
      <c r="BV71" s="24"/>
      <c r="BW71" s="24"/>
      <c r="BX71" s="24"/>
      <c r="BY71" s="24"/>
      <c r="BZ71" s="25"/>
    </row>
    <row r="72" spans="1:79" ht="63.75" customHeight="1" x14ac:dyDescent="0.2">
      <c r="A72" s="29">
        <v>0</v>
      </c>
      <c r="B72" s="29"/>
      <c r="C72" s="30" t="s">
        <v>214</v>
      </c>
      <c r="D72" s="31"/>
      <c r="E72" s="31"/>
      <c r="F72" s="31"/>
      <c r="G72" s="31"/>
      <c r="H72" s="31"/>
      <c r="I72" s="32"/>
      <c r="J72" s="33" t="s">
        <v>134</v>
      </c>
      <c r="K72" s="33"/>
      <c r="L72" s="33"/>
      <c r="M72" s="33"/>
      <c r="N72" s="33"/>
      <c r="O72" s="30" t="s">
        <v>151</v>
      </c>
      <c r="P72" s="31"/>
      <c r="Q72" s="31"/>
      <c r="R72" s="31"/>
      <c r="S72" s="31"/>
      <c r="T72" s="31"/>
      <c r="U72" s="31"/>
      <c r="V72" s="31"/>
      <c r="W72" s="31"/>
      <c r="X72" s="32"/>
      <c r="Y72" s="28">
        <v>0</v>
      </c>
      <c r="Z72" s="28"/>
      <c r="AA72" s="28"/>
      <c r="AB72" s="28"/>
      <c r="AC72" s="28"/>
      <c r="AD72" s="28">
        <v>217225</v>
      </c>
      <c r="AE72" s="28"/>
      <c r="AF72" s="28"/>
      <c r="AG72" s="28"/>
      <c r="AH72" s="28"/>
      <c r="AI72" s="28">
        <f>Y72+AD72</f>
        <v>217225</v>
      </c>
      <c r="AJ72" s="28"/>
      <c r="AK72" s="28"/>
      <c r="AL72" s="28"/>
      <c r="AM72" s="28"/>
      <c r="AN72" s="28">
        <v>0</v>
      </c>
      <c r="AO72" s="28"/>
      <c r="AP72" s="28"/>
      <c r="AQ72" s="28"/>
      <c r="AR72" s="28"/>
      <c r="AS72" s="28">
        <v>176788.26</v>
      </c>
      <c r="AT72" s="28"/>
      <c r="AU72" s="28"/>
      <c r="AV72" s="28"/>
      <c r="AW72" s="28"/>
      <c r="AX72" s="27">
        <f>AN72+AS72</f>
        <v>176788.26</v>
      </c>
      <c r="AY72" s="27"/>
      <c r="AZ72" s="27"/>
      <c r="BA72" s="27"/>
      <c r="BB72" s="27"/>
      <c r="BC72" s="27">
        <f>AN72-Y72</f>
        <v>0</v>
      </c>
      <c r="BD72" s="27"/>
      <c r="BE72" s="27"/>
      <c r="BF72" s="27"/>
      <c r="BG72" s="27"/>
      <c r="BH72" s="27">
        <f>AS72-AD72</f>
        <v>-40436.739999999991</v>
      </c>
      <c r="BI72" s="27"/>
      <c r="BJ72" s="27"/>
      <c r="BK72" s="27"/>
      <c r="BL72" s="27"/>
      <c r="BM72" s="27">
        <f>BC72+BH72</f>
        <v>-40436.739999999991</v>
      </c>
      <c r="BN72" s="27"/>
      <c r="BO72" s="27"/>
      <c r="BP72" s="27"/>
      <c r="BQ72" s="27"/>
      <c r="BR72" s="10"/>
      <c r="BS72" s="10"/>
      <c r="BT72" s="10"/>
      <c r="BU72" s="10"/>
      <c r="BV72" s="10"/>
      <c r="BW72" s="10"/>
      <c r="BX72" s="10"/>
      <c r="BY72" s="10"/>
      <c r="BZ72" s="8"/>
    </row>
    <row r="73" spans="1:79" ht="63.75" customHeight="1" x14ac:dyDescent="0.2">
      <c r="A73" s="29">
        <v>0</v>
      </c>
      <c r="B73" s="29"/>
      <c r="C73" s="30" t="s">
        <v>215</v>
      </c>
      <c r="D73" s="31"/>
      <c r="E73" s="31"/>
      <c r="F73" s="31"/>
      <c r="G73" s="31"/>
      <c r="H73" s="31"/>
      <c r="I73" s="32"/>
      <c r="J73" s="33" t="s">
        <v>134</v>
      </c>
      <c r="K73" s="33"/>
      <c r="L73" s="33"/>
      <c r="M73" s="33"/>
      <c r="N73" s="33"/>
      <c r="O73" s="30" t="s">
        <v>211</v>
      </c>
      <c r="P73" s="31"/>
      <c r="Q73" s="31"/>
      <c r="R73" s="31"/>
      <c r="S73" s="31"/>
      <c r="T73" s="31"/>
      <c r="U73" s="31"/>
      <c r="V73" s="31"/>
      <c r="W73" s="31"/>
      <c r="X73" s="32"/>
      <c r="Y73" s="28">
        <v>30771</v>
      </c>
      <c r="Z73" s="28"/>
      <c r="AA73" s="28"/>
      <c r="AB73" s="28"/>
      <c r="AC73" s="28"/>
      <c r="AD73" s="28">
        <v>217225</v>
      </c>
      <c r="AE73" s="28"/>
      <c r="AF73" s="28"/>
      <c r="AG73" s="28"/>
      <c r="AH73" s="28"/>
      <c r="AI73" s="28">
        <f>Y73+AD73</f>
        <v>247996</v>
      </c>
      <c r="AJ73" s="28"/>
      <c r="AK73" s="28"/>
      <c r="AL73" s="28"/>
      <c r="AM73" s="28"/>
      <c r="AN73" s="28">
        <v>30768.04</v>
      </c>
      <c r="AO73" s="28"/>
      <c r="AP73" s="28"/>
      <c r="AQ73" s="28"/>
      <c r="AR73" s="28"/>
      <c r="AS73" s="28">
        <v>27429</v>
      </c>
      <c r="AT73" s="28"/>
      <c r="AU73" s="28"/>
      <c r="AV73" s="28"/>
      <c r="AW73" s="28"/>
      <c r="AX73" s="27">
        <f>AN73+AS73</f>
        <v>58197.04</v>
      </c>
      <c r="AY73" s="27"/>
      <c r="AZ73" s="27"/>
      <c r="BA73" s="27"/>
      <c r="BB73" s="27"/>
      <c r="BC73" s="27">
        <f>AN73-Y73</f>
        <v>-2.9599999999991269</v>
      </c>
      <c r="BD73" s="27"/>
      <c r="BE73" s="27"/>
      <c r="BF73" s="27"/>
      <c r="BG73" s="27"/>
      <c r="BH73" s="27">
        <f>AS73-AD73</f>
        <v>-189796</v>
      </c>
      <c r="BI73" s="27"/>
      <c r="BJ73" s="27"/>
      <c r="BK73" s="27"/>
      <c r="BL73" s="27"/>
      <c r="BM73" s="27">
        <f>BC73+BH73</f>
        <v>-189798.96</v>
      </c>
      <c r="BN73" s="27"/>
      <c r="BO73" s="27"/>
      <c r="BP73" s="27"/>
      <c r="BQ73" s="27"/>
      <c r="BR73" s="10"/>
      <c r="BS73" s="10"/>
      <c r="BT73" s="10"/>
      <c r="BU73" s="10"/>
      <c r="BV73" s="10"/>
      <c r="BW73" s="10"/>
      <c r="BX73" s="10"/>
      <c r="BY73" s="10"/>
      <c r="BZ73" s="8"/>
    </row>
    <row r="74" spans="1:79" s="22" customFormat="1" ht="15.75" x14ac:dyDescent="0.2">
      <c r="A74" s="35">
        <v>0</v>
      </c>
      <c r="B74" s="35"/>
      <c r="C74" s="36" t="s">
        <v>98</v>
      </c>
      <c r="D74" s="37"/>
      <c r="E74" s="37"/>
      <c r="F74" s="37"/>
      <c r="G74" s="37"/>
      <c r="H74" s="37"/>
      <c r="I74" s="38"/>
      <c r="J74" s="39" t="s">
        <v>77</v>
      </c>
      <c r="K74" s="39"/>
      <c r="L74" s="39"/>
      <c r="M74" s="39"/>
      <c r="N74" s="39"/>
      <c r="O74" s="36" t="s">
        <v>77</v>
      </c>
      <c r="P74" s="37"/>
      <c r="Q74" s="37"/>
      <c r="R74" s="37"/>
      <c r="S74" s="37"/>
      <c r="T74" s="37"/>
      <c r="U74" s="37"/>
      <c r="V74" s="37"/>
      <c r="W74" s="37"/>
      <c r="X74" s="38"/>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34"/>
      <c r="AY74" s="34"/>
      <c r="AZ74" s="34"/>
      <c r="BA74" s="34"/>
      <c r="BB74" s="34"/>
      <c r="BC74" s="34"/>
      <c r="BD74" s="34"/>
      <c r="BE74" s="34"/>
      <c r="BF74" s="34"/>
      <c r="BG74" s="34"/>
      <c r="BH74" s="34"/>
      <c r="BI74" s="34"/>
      <c r="BJ74" s="34"/>
      <c r="BK74" s="34"/>
      <c r="BL74" s="34"/>
      <c r="BM74" s="34"/>
      <c r="BN74" s="34"/>
      <c r="BO74" s="34"/>
      <c r="BP74" s="34"/>
      <c r="BQ74" s="34"/>
      <c r="BR74" s="24"/>
      <c r="BS74" s="24"/>
      <c r="BT74" s="24"/>
      <c r="BU74" s="24"/>
      <c r="BV74" s="24"/>
      <c r="BW74" s="24"/>
      <c r="BX74" s="24"/>
      <c r="BY74" s="24"/>
      <c r="BZ74" s="25"/>
    </row>
    <row r="75" spans="1:79" ht="63.75" customHeight="1" x14ac:dyDescent="0.2">
      <c r="A75" s="29">
        <v>0</v>
      </c>
      <c r="B75" s="29"/>
      <c r="C75" s="30" t="s">
        <v>216</v>
      </c>
      <c r="D75" s="31"/>
      <c r="E75" s="31"/>
      <c r="F75" s="31"/>
      <c r="G75" s="31"/>
      <c r="H75" s="31"/>
      <c r="I75" s="32"/>
      <c r="J75" s="33" t="s">
        <v>100</v>
      </c>
      <c r="K75" s="33"/>
      <c r="L75" s="33"/>
      <c r="M75" s="33"/>
      <c r="N75" s="33"/>
      <c r="O75" s="30" t="s">
        <v>151</v>
      </c>
      <c r="P75" s="31"/>
      <c r="Q75" s="31"/>
      <c r="R75" s="31"/>
      <c r="S75" s="31"/>
      <c r="T75" s="31"/>
      <c r="U75" s="31"/>
      <c r="V75" s="31"/>
      <c r="W75" s="31"/>
      <c r="X75" s="32"/>
      <c r="Y75" s="28">
        <v>0</v>
      </c>
      <c r="Z75" s="28"/>
      <c r="AA75" s="28"/>
      <c r="AB75" s="28"/>
      <c r="AC75" s="28"/>
      <c r="AD75" s="28">
        <v>10</v>
      </c>
      <c r="AE75" s="28"/>
      <c r="AF75" s="28"/>
      <c r="AG75" s="28"/>
      <c r="AH75" s="28"/>
      <c r="AI75" s="28">
        <f>Y75+AD75</f>
        <v>10</v>
      </c>
      <c r="AJ75" s="28"/>
      <c r="AK75" s="28"/>
      <c r="AL75" s="28"/>
      <c r="AM75" s="28"/>
      <c r="AN75" s="28">
        <v>0</v>
      </c>
      <c r="AO75" s="28"/>
      <c r="AP75" s="28"/>
      <c r="AQ75" s="28"/>
      <c r="AR75" s="28"/>
      <c r="AS75" s="28">
        <v>10</v>
      </c>
      <c r="AT75" s="28"/>
      <c r="AU75" s="28"/>
      <c r="AV75" s="28"/>
      <c r="AW75" s="28"/>
      <c r="AX75" s="27">
        <f>AN75+AS75</f>
        <v>10</v>
      </c>
      <c r="AY75" s="27"/>
      <c r="AZ75" s="27"/>
      <c r="BA75" s="27"/>
      <c r="BB75" s="27"/>
      <c r="BC75" s="27">
        <f>AN75-Y75</f>
        <v>0</v>
      </c>
      <c r="BD75" s="27"/>
      <c r="BE75" s="27"/>
      <c r="BF75" s="27"/>
      <c r="BG75" s="27"/>
      <c r="BH75" s="27">
        <f>AS75-AD75</f>
        <v>0</v>
      </c>
      <c r="BI75" s="27"/>
      <c r="BJ75" s="27"/>
      <c r="BK75" s="27"/>
      <c r="BL75" s="27"/>
      <c r="BM75" s="27">
        <f>BC75+BH75</f>
        <v>0</v>
      </c>
      <c r="BN75" s="27"/>
      <c r="BO75" s="27"/>
      <c r="BP75" s="27"/>
      <c r="BQ75" s="27"/>
      <c r="BR75" s="10"/>
      <c r="BS75" s="10"/>
      <c r="BT75" s="10"/>
      <c r="BU75" s="10"/>
      <c r="BV75" s="10"/>
      <c r="BW75" s="10"/>
      <c r="BX75" s="10"/>
      <c r="BY75" s="10"/>
      <c r="BZ75" s="8"/>
    </row>
    <row r="76" spans="1:79" ht="51" customHeight="1" x14ac:dyDescent="0.2">
      <c r="A76" s="29">
        <v>0</v>
      </c>
      <c r="B76" s="29"/>
      <c r="C76" s="30" t="s">
        <v>217</v>
      </c>
      <c r="D76" s="31"/>
      <c r="E76" s="31"/>
      <c r="F76" s="31"/>
      <c r="G76" s="31"/>
      <c r="H76" s="31"/>
      <c r="I76" s="32"/>
      <c r="J76" s="33" t="s">
        <v>100</v>
      </c>
      <c r="K76" s="33"/>
      <c r="L76" s="33"/>
      <c r="M76" s="33"/>
      <c r="N76" s="33"/>
      <c r="O76" s="30" t="s">
        <v>211</v>
      </c>
      <c r="P76" s="31"/>
      <c r="Q76" s="31"/>
      <c r="R76" s="31"/>
      <c r="S76" s="31"/>
      <c r="T76" s="31"/>
      <c r="U76" s="31"/>
      <c r="V76" s="31"/>
      <c r="W76" s="31"/>
      <c r="X76" s="32"/>
      <c r="Y76" s="28">
        <v>100</v>
      </c>
      <c r="Z76" s="28"/>
      <c r="AA76" s="28"/>
      <c r="AB76" s="28"/>
      <c r="AC76" s="28"/>
      <c r="AD76" s="28">
        <v>100</v>
      </c>
      <c r="AE76" s="28"/>
      <c r="AF76" s="28"/>
      <c r="AG76" s="28"/>
      <c r="AH76" s="28"/>
      <c r="AI76" s="28">
        <f>Y76+AD76</f>
        <v>200</v>
      </c>
      <c r="AJ76" s="28"/>
      <c r="AK76" s="28"/>
      <c r="AL76" s="28"/>
      <c r="AM76" s="28"/>
      <c r="AN76" s="28">
        <v>100</v>
      </c>
      <c r="AO76" s="28"/>
      <c r="AP76" s="28"/>
      <c r="AQ76" s="28"/>
      <c r="AR76" s="28"/>
      <c r="AS76" s="28">
        <v>100</v>
      </c>
      <c r="AT76" s="28"/>
      <c r="AU76" s="28"/>
      <c r="AV76" s="28"/>
      <c r="AW76" s="28"/>
      <c r="AX76" s="27">
        <f>AN76+AS76</f>
        <v>200</v>
      </c>
      <c r="AY76" s="27"/>
      <c r="AZ76" s="27"/>
      <c r="BA76" s="27"/>
      <c r="BB76" s="27"/>
      <c r="BC76" s="27">
        <f>AN76-Y76</f>
        <v>0</v>
      </c>
      <c r="BD76" s="27"/>
      <c r="BE76" s="27"/>
      <c r="BF76" s="27"/>
      <c r="BG76" s="27"/>
      <c r="BH76" s="27">
        <f>AS76-AD76</f>
        <v>0</v>
      </c>
      <c r="BI76" s="27"/>
      <c r="BJ76" s="27"/>
      <c r="BK76" s="27"/>
      <c r="BL76" s="27"/>
      <c r="BM76" s="27">
        <f>BC76+BH76</f>
        <v>0</v>
      </c>
      <c r="BN76" s="27"/>
      <c r="BO76" s="27"/>
      <c r="BP76" s="27"/>
      <c r="BQ76" s="27"/>
      <c r="BR76" s="10"/>
      <c r="BS76" s="10"/>
      <c r="BT76" s="10"/>
      <c r="BU76" s="10"/>
      <c r="BV76" s="10"/>
      <c r="BW76" s="10"/>
      <c r="BX76" s="10"/>
      <c r="BY76" s="10"/>
      <c r="BZ76" s="8"/>
    </row>
    <row r="78" spans="1:79" ht="15.95" customHeight="1" x14ac:dyDescent="0.2">
      <c r="A78" s="52" t="s">
        <v>56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row>
    <row r="79" spans="1:79" ht="31.5" customHeight="1" x14ac:dyDescent="0.2">
      <c r="A79" s="26" t="s">
        <v>218</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15.9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1" spans="1:64" ht="15.9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2" spans="1:64" ht="42" customHeight="1" x14ac:dyDescent="0.2">
      <c r="A82" s="90" t="s">
        <v>107</v>
      </c>
      <c r="B82" s="91"/>
      <c r="C82" s="91"/>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3"/>
      <c r="AO82" s="3"/>
      <c r="AP82" s="93" t="s">
        <v>109</v>
      </c>
      <c r="AQ82" s="54"/>
      <c r="AR82" s="54"/>
      <c r="AS82" s="54"/>
      <c r="AT82" s="54"/>
      <c r="AU82" s="54"/>
      <c r="AV82" s="54"/>
      <c r="AW82" s="54"/>
      <c r="AX82" s="54"/>
      <c r="AY82" s="54"/>
      <c r="AZ82" s="54"/>
      <c r="BA82" s="54"/>
      <c r="BB82" s="54"/>
      <c r="BC82" s="54"/>
      <c r="BD82" s="54"/>
      <c r="BE82" s="54"/>
      <c r="BF82" s="54"/>
      <c r="BG82" s="54"/>
      <c r="BH82" s="54"/>
    </row>
    <row r="83" spans="1:64" x14ac:dyDescent="0.2">
      <c r="W83" s="89" t="s">
        <v>12</v>
      </c>
      <c r="X83" s="89"/>
      <c r="Y83" s="89"/>
      <c r="Z83" s="89"/>
      <c r="AA83" s="89"/>
      <c r="AB83" s="89"/>
      <c r="AC83" s="89"/>
      <c r="AD83" s="89"/>
      <c r="AE83" s="89"/>
      <c r="AF83" s="89"/>
      <c r="AG83" s="89"/>
      <c r="AH83" s="89"/>
      <c r="AI83" s="89"/>
      <c r="AJ83" s="89"/>
      <c r="AK83" s="89"/>
      <c r="AL83" s="89"/>
      <c r="AM83" s="89"/>
      <c r="AN83" s="19"/>
      <c r="AO83" s="19"/>
      <c r="AP83" s="89" t="s">
        <v>13</v>
      </c>
      <c r="AQ83" s="89"/>
      <c r="AR83" s="89"/>
      <c r="AS83" s="89"/>
      <c r="AT83" s="89"/>
      <c r="AU83" s="89"/>
      <c r="AV83" s="89"/>
      <c r="AW83" s="89"/>
      <c r="AX83" s="89"/>
      <c r="AY83" s="89"/>
      <c r="AZ83" s="89"/>
      <c r="BA83" s="89"/>
      <c r="BB83" s="89"/>
      <c r="BC83" s="89"/>
      <c r="BD83" s="89"/>
      <c r="BE83" s="89"/>
      <c r="BF83" s="89"/>
      <c r="BG83" s="89"/>
      <c r="BH83" s="89"/>
    </row>
    <row r="86" spans="1:64" ht="31.5" customHeight="1" x14ac:dyDescent="0.2">
      <c r="A86" s="90" t="s">
        <v>108</v>
      </c>
      <c r="B86" s="91"/>
      <c r="C86" s="91"/>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3"/>
      <c r="AO86" s="3"/>
      <c r="AP86" s="93" t="s">
        <v>110</v>
      </c>
      <c r="AQ86" s="54"/>
      <c r="AR86" s="54"/>
      <c r="AS86" s="54"/>
      <c r="AT86" s="54"/>
      <c r="AU86" s="54"/>
      <c r="AV86" s="54"/>
      <c r="AW86" s="54"/>
      <c r="AX86" s="54"/>
      <c r="AY86" s="54"/>
      <c r="AZ86" s="54"/>
      <c r="BA86" s="54"/>
      <c r="BB86" s="54"/>
      <c r="BC86" s="54"/>
      <c r="BD86" s="54"/>
      <c r="BE86" s="54"/>
      <c r="BF86" s="54"/>
      <c r="BG86" s="54"/>
      <c r="BH86" s="54"/>
    </row>
    <row r="87" spans="1:64" x14ac:dyDescent="0.2">
      <c r="W87" s="89" t="s">
        <v>12</v>
      </c>
      <c r="X87" s="89"/>
      <c r="Y87" s="89"/>
      <c r="Z87" s="89"/>
      <c r="AA87" s="89"/>
      <c r="AB87" s="89"/>
      <c r="AC87" s="89"/>
      <c r="AD87" s="89"/>
      <c r="AE87" s="89"/>
      <c r="AF87" s="89"/>
      <c r="AG87" s="89"/>
      <c r="AH87" s="89"/>
      <c r="AI87" s="89"/>
      <c r="AJ87" s="89"/>
      <c r="AK87" s="89"/>
      <c r="AL87" s="89"/>
      <c r="AM87" s="89"/>
      <c r="AN87" s="19"/>
      <c r="AO87" s="19"/>
      <c r="AP87" s="89" t="s">
        <v>13</v>
      </c>
      <c r="AQ87" s="89"/>
      <c r="AR87" s="89"/>
      <c r="AS87" s="89"/>
      <c r="AT87" s="89"/>
      <c r="AU87" s="89"/>
      <c r="AV87" s="89"/>
      <c r="AW87" s="89"/>
      <c r="AX87" s="89"/>
      <c r="AY87" s="89"/>
      <c r="AZ87" s="89"/>
      <c r="BA87" s="89"/>
      <c r="BB87" s="89"/>
      <c r="BC87" s="89"/>
      <c r="BD87" s="89"/>
      <c r="BE87" s="89"/>
      <c r="BF87" s="89"/>
      <c r="BG87" s="89"/>
      <c r="BH87" s="89"/>
    </row>
  </sheetData>
  <mergeCells count="385">
    <mergeCell ref="W83:AM83"/>
    <mergeCell ref="AP83:BH83"/>
    <mergeCell ref="A86:V86"/>
    <mergeCell ref="W86:AM86"/>
    <mergeCell ref="AP86:BH86"/>
    <mergeCell ref="W87:AM87"/>
    <mergeCell ref="AP87:BH87"/>
    <mergeCell ref="BM76:BQ76"/>
    <mergeCell ref="A78:BL78"/>
    <mergeCell ref="A79:BL79"/>
    <mergeCell ref="A82:V82"/>
    <mergeCell ref="W82:AM82"/>
    <mergeCell ref="AP82:BH82"/>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7:AV57"/>
    <mergeCell ref="AW57:BA57"/>
    <mergeCell ref="BB57:BF57"/>
    <mergeCell ref="BG57:BL57"/>
    <mergeCell ref="A59:BQ59"/>
    <mergeCell ref="A61:B62"/>
    <mergeCell ref="C61:I62"/>
    <mergeCell ref="J61:N62"/>
    <mergeCell ref="O61:X62"/>
    <mergeCell ref="Y61:AM61"/>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8:AY48"/>
    <mergeCell ref="AZ48:BC48"/>
    <mergeCell ref="BD48:BH48"/>
    <mergeCell ref="BI48:BM48"/>
    <mergeCell ref="BN48:BQ48"/>
    <mergeCell ref="A50:BL50"/>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BI43:BM43"/>
    <mergeCell ref="BN43:BQ43"/>
    <mergeCell ref="A44:B44"/>
    <mergeCell ref="C44:Z44"/>
    <mergeCell ref="AA44:AE44"/>
    <mergeCell ref="AF44:AJ44"/>
    <mergeCell ref="AK44:AO44"/>
    <mergeCell ref="AP44:AT44"/>
    <mergeCell ref="AU44:AY44"/>
    <mergeCell ref="AZ44:BC44"/>
    <mergeCell ref="AF43:AJ43"/>
    <mergeCell ref="AK43:AO43"/>
    <mergeCell ref="AP43:AT43"/>
    <mergeCell ref="AU43:AY43"/>
    <mergeCell ref="AZ43:BC43"/>
    <mergeCell ref="BD43:BH43"/>
    <mergeCell ref="A38:F38"/>
    <mergeCell ref="G38:BL38"/>
    <mergeCell ref="A40:BQ40"/>
    <mergeCell ref="A41:BQ41"/>
    <mergeCell ref="A42:B43"/>
    <mergeCell ref="C42:Z43"/>
    <mergeCell ref="AA42:AO42"/>
    <mergeCell ref="AP42:BC42"/>
    <mergeCell ref="BD42:BQ42"/>
    <mergeCell ref="AA43:AE43"/>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285" priority="23" stopIfTrue="1" operator="equal">
      <formula>$C64</formula>
    </cfRule>
  </conditionalFormatting>
  <conditionalFormatting sqref="A65:B65">
    <cfRule type="cellIs" dxfId="284" priority="24" stopIfTrue="1" operator="equal">
      <formula>0</formula>
    </cfRule>
  </conditionalFormatting>
  <conditionalFormatting sqref="C66">
    <cfRule type="cellIs" dxfId="283" priority="21" stopIfTrue="1" operator="equal">
      <formula>$C65</formula>
    </cfRule>
  </conditionalFormatting>
  <conditionalFormatting sqref="A66:B66">
    <cfRule type="cellIs" dxfId="282" priority="22" stopIfTrue="1" operator="equal">
      <formula>0</formula>
    </cfRule>
  </conditionalFormatting>
  <conditionalFormatting sqref="C67">
    <cfRule type="cellIs" dxfId="281" priority="19" stopIfTrue="1" operator="equal">
      <formula>$C66</formula>
    </cfRule>
  </conditionalFormatting>
  <conditionalFormatting sqref="A67:B67">
    <cfRule type="cellIs" dxfId="280" priority="20" stopIfTrue="1" operator="equal">
      <formula>0</formula>
    </cfRule>
  </conditionalFormatting>
  <conditionalFormatting sqref="C68">
    <cfRule type="cellIs" dxfId="279" priority="17" stopIfTrue="1" operator="equal">
      <formula>$C67</formula>
    </cfRule>
  </conditionalFormatting>
  <conditionalFormatting sqref="A68:B68">
    <cfRule type="cellIs" dxfId="278" priority="18" stopIfTrue="1" operator="equal">
      <formula>0</formula>
    </cfRule>
  </conditionalFormatting>
  <conditionalFormatting sqref="C69">
    <cfRule type="cellIs" dxfId="277" priority="15" stopIfTrue="1" operator="equal">
      <formula>$C68</formula>
    </cfRule>
  </conditionalFormatting>
  <conditionalFormatting sqref="A69:B69">
    <cfRule type="cellIs" dxfId="276" priority="16" stopIfTrue="1" operator="equal">
      <formula>0</formula>
    </cfRule>
  </conditionalFormatting>
  <conditionalFormatting sqref="C70">
    <cfRule type="cellIs" dxfId="275" priority="13" stopIfTrue="1" operator="equal">
      <formula>$C69</formula>
    </cfRule>
  </conditionalFormatting>
  <conditionalFormatting sqref="A70:B70">
    <cfRule type="cellIs" dxfId="274" priority="14" stopIfTrue="1" operator="equal">
      <formula>0</formula>
    </cfRule>
  </conditionalFormatting>
  <conditionalFormatting sqref="C71">
    <cfRule type="cellIs" dxfId="273" priority="11" stopIfTrue="1" operator="equal">
      <formula>$C70</formula>
    </cfRule>
  </conditionalFormatting>
  <conditionalFormatting sqref="A71:B71">
    <cfRule type="cellIs" dxfId="272" priority="12" stopIfTrue="1" operator="equal">
      <formula>0</formula>
    </cfRule>
  </conditionalFormatting>
  <conditionalFormatting sqref="C72">
    <cfRule type="cellIs" dxfId="271" priority="9" stopIfTrue="1" operator="equal">
      <formula>$C71</formula>
    </cfRule>
  </conditionalFormatting>
  <conditionalFormatting sqref="A72:B72">
    <cfRule type="cellIs" dxfId="270" priority="10" stopIfTrue="1" operator="equal">
      <formula>0</formula>
    </cfRule>
  </conditionalFormatting>
  <conditionalFormatting sqref="C73">
    <cfRule type="cellIs" dxfId="269" priority="7" stopIfTrue="1" operator="equal">
      <formula>$C72</formula>
    </cfRule>
  </conditionalFormatting>
  <conditionalFormatting sqref="A73:B73">
    <cfRule type="cellIs" dxfId="268" priority="8" stopIfTrue="1" operator="equal">
      <formula>0</formula>
    </cfRule>
  </conditionalFormatting>
  <conditionalFormatting sqref="C74">
    <cfRule type="cellIs" dxfId="267" priority="5" stopIfTrue="1" operator="equal">
      <formula>$C73</formula>
    </cfRule>
  </conditionalFormatting>
  <conditionalFormatting sqref="A74:B74">
    <cfRule type="cellIs" dxfId="266" priority="6" stopIfTrue="1" operator="equal">
      <formula>0</formula>
    </cfRule>
  </conditionalFormatting>
  <conditionalFormatting sqref="C75">
    <cfRule type="cellIs" dxfId="265" priority="3" stopIfTrue="1" operator="equal">
      <formula>$C74</formula>
    </cfRule>
  </conditionalFormatting>
  <conditionalFormatting sqref="A75:B75">
    <cfRule type="cellIs" dxfId="264" priority="4" stopIfTrue="1" operator="equal">
      <formula>0</formula>
    </cfRule>
  </conditionalFormatting>
  <conditionalFormatting sqref="C76">
    <cfRule type="cellIs" dxfId="263" priority="1" stopIfTrue="1" operator="equal">
      <formula>$C75</formula>
    </cfRule>
  </conditionalFormatting>
  <conditionalFormatting sqref="A76:B76">
    <cfRule type="cellIs" dxfId="262" priority="2" stopIfTrue="1" operator="equal">
      <formula>0</formula>
    </cfRule>
  </conditionalFormatting>
  <pageMargins left="0.31496062992125984" right="0.31496062992125984" top="0.62" bottom="0.39370078740157483" header="0" footer="0"/>
  <pageSetup paperSize="9" scale="72" fitToHeight="999" orientation="landscape" r:id="rId1"/>
  <headerFooter alignWithMargins="0"/>
  <rowBreaks count="1" manualBreakCount="1">
    <brk id="49" max="6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28"/>
  <sheetViews>
    <sheetView view="pageBreakPreview" topLeftCell="A108" zoomScale="60" zoomScaleNormal="100" workbookViewId="0">
      <selection activeCell="BI124" sqref="BI124"/>
    </sheetView>
  </sheetViews>
  <sheetFormatPr defaultRowHeight="12.75" x14ac:dyDescent="0.2"/>
  <cols>
    <col min="1" max="1" width="3.28515625" style="1" customWidth="1"/>
    <col min="2" max="2" width="3.42578125" style="1" customWidth="1"/>
    <col min="3" max="54" width="2.85546875" style="1" customWidth="1"/>
    <col min="55" max="55" width="5.140625" style="1" customWidth="1"/>
    <col min="56" max="68" width="2.85546875" style="1" customWidth="1"/>
    <col min="69" max="69" width="4.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8"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7.95" customHeight="1" x14ac:dyDescent="0.2">
      <c r="A20" s="47" t="s">
        <v>42</v>
      </c>
      <c r="B20" s="47"/>
      <c r="C20" s="14"/>
      <c r="D20" s="48" t="s">
        <v>219</v>
      </c>
      <c r="E20" s="49"/>
      <c r="F20" s="49"/>
      <c r="G20" s="49"/>
      <c r="H20" s="49"/>
      <c r="I20" s="49"/>
      <c r="J20" s="49"/>
      <c r="K20" s="14"/>
      <c r="L20" s="48" t="s">
        <v>220</v>
      </c>
      <c r="M20" s="49"/>
      <c r="N20" s="49"/>
      <c r="O20" s="49"/>
      <c r="P20" s="49"/>
      <c r="Q20" s="49"/>
      <c r="R20" s="49"/>
      <c r="S20" s="49"/>
      <c r="T20" s="49"/>
      <c r="U20" s="49"/>
      <c r="V20" s="49"/>
      <c r="W20" s="49"/>
      <c r="X20" s="49"/>
      <c r="Y20" s="49"/>
      <c r="Z20" s="49"/>
      <c r="AA20" s="49"/>
      <c r="AB20" s="49"/>
      <c r="AC20" s="53" t="s">
        <v>221</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222</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84">
        <v>2</v>
      </c>
      <c r="B28" s="84"/>
      <c r="C28" s="84"/>
      <c r="D28" s="84"/>
      <c r="E28" s="84"/>
      <c r="F28" s="84"/>
      <c r="G28" s="96" t="s">
        <v>223</v>
      </c>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8"/>
    </row>
    <row r="29" spans="1:79" ht="12.75" customHeight="1" x14ac:dyDescent="0.2">
      <c r="A29" s="84">
        <v>3</v>
      </c>
      <c r="B29" s="84"/>
      <c r="C29" s="84"/>
      <c r="D29" s="84"/>
      <c r="E29" s="84"/>
      <c r="F29" s="84"/>
      <c r="G29" s="96" t="s">
        <v>224</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8"/>
    </row>
    <row r="30" spans="1:79" ht="12.75" customHeight="1" x14ac:dyDescent="0.2">
      <c r="A30" s="84">
        <v>4</v>
      </c>
      <c r="B30" s="84"/>
      <c r="C30" s="84"/>
      <c r="D30" s="84"/>
      <c r="E30" s="84"/>
      <c r="F30" s="84"/>
      <c r="G30" s="96" t="s">
        <v>225</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8"/>
    </row>
    <row r="31" spans="1:79" ht="12.7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95" customHeight="1" x14ac:dyDescent="0.2">
      <c r="A32" s="52" t="s">
        <v>49</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15.95" customHeight="1" x14ac:dyDescent="0.2">
      <c r="A33" s="53" t="s">
        <v>226</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spans="1:79" ht="12.75" customHeight="1" x14ac:dyDescent="0.2">
      <c r="A34" s="18"/>
      <c r="B34" s="18"/>
      <c r="C34" s="18"/>
      <c r="D34" s="18"/>
      <c r="E34" s="18"/>
      <c r="F34" s="18"/>
      <c r="G34" s="18"/>
      <c r="H34" s="18"/>
      <c r="I34" s="18"/>
      <c r="J34" s="18"/>
      <c r="K34" s="18"/>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79" ht="15.75" customHeight="1" x14ac:dyDescent="0.2">
      <c r="A35" s="52" t="s">
        <v>50</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row>
    <row r="36" spans="1:79" ht="27.75" customHeight="1" x14ac:dyDescent="0.2">
      <c r="A36" s="55" t="s">
        <v>6</v>
      </c>
      <c r="B36" s="55"/>
      <c r="C36" s="55"/>
      <c r="D36" s="55"/>
      <c r="E36" s="55"/>
      <c r="F36" s="55"/>
      <c r="G36" s="56" t="s">
        <v>47</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7" spans="1:79" ht="15.75" x14ac:dyDescent="0.2">
      <c r="A37" s="29">
        <v>1</v>
      </c>
      <c r="B37" s="29"/>
      <c r="C37" s="29"/>
      <c r="D37" s="29"/>
      <c r="E37" s="29"/>
      <c r="F37" s="29"/>
      <c r="G37" s="56">
        <v>2</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8"/>
    </row>
    <row r="38" spans="1:79" ht="10.5" hidden="1" customHeight="1" x14ac:dyDescent="0.2">
      <c r="A38" s="84" t="s">
        <v>18</v>
      </c>
      <c r="B38" s="84"/>
      <c r="C38" s="84"/>
      <c r="D38" s="84"/>
      <c r="E38" s="84"/>
      <c r="F38" s="84"/>
      <c r="G38" s="81" t="s">
        <v>19</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c r="CA38" s="1" t="s">
        <v>61</v>
      </c>
    </row>
    <row r="39" spans="1:79" ht="25.5" customHeight="1" x14ac:dyDescent="0.2">
      <c r="A39" s="84">
        <v>1</v>
      </c>
      <c r="B39" s="84"/>
      <c r="C39" s="84"/>
      <c r="D39" s="84"/>
      <c r="E39" s="84"/>
      <c r="F39" s="84"/>
      <c r="G39" s="96" t="s">
        <v>227</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8"/>
      <c r="CA39" s="1" t="s">
        <v>59</v>
      </c>
    </row>
    <row r="40" spans="1:79" ht="12.75" customHeight="1" x14ac:dyDescent="0.2">
      <c r="A40" s="84">
        <v>2</v>
      </c>
      <c r="B40" s="84"/>
      <c r="C40" s="84"/>
      <c r="D40" s="84"/>
      <c r="E40" s="84"/>
      <c r="F40" s="84"/>
      <c r="G40" s="96" t="s">
        <v>228</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row>
    <row r="41" spans="1:79" ht="12.75" customHeight="1" x14ac:dyDescent="0.2">
      <c r="A41" s="84">
        <v>3</v>
      </c>
      <c r="B41" s="84"/>
      <c r="C41" s="84"/>
      <c r="D41" s="84"/>
      <c r="E41" s="84"/>
      <c r="F41" s="84"/>
      <c r="G41" s="96" t="s">
        <v>229</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row>
    <row r="42" spans="1:79" ht="12.75" customHeight="1" x14ac:dyDescent="0.2">
      <c r="A42" s="84">
        <v>4</v>
      </c>
      <c r="B42" s="84"/>
      <c r="C42" s="84"/>
      <c r="D42" s="84"/>
      <c r="E42" s="84"/>
      <c r="F42" s="84"/>
      <c r="G42" s="96" t="s">
        <v>230</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79" ht="12.75" customHeight="1" x14ac:dyDescent="0.2">
      <c r="A43" s="84">
        <v>5</v>
      </c>
      <c r="B43" s="84"/>
      <c r="C43" s="84"/>
      <c r="D43" s="84"/>
      <c r="E43" s="84"/>
      <c r="F43" s="84"/>
      <c r="G43" s="96" t="s">
        <v>231</v>
      </c>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8"/>
    </row>
    <row r="45" spans="1:79" ht="15.75" customHeight="1" x14ac:dyDescent="0.2">
      <c r="A45" s="52" t="s">
        <v>51</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1:79" ht="15" customHeight="1" x14ac:dyDescent="0.2">
      <c r="A46" s="79" t="s">
        <v>111</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row>
    <row r="47" spans="1:79" ht="48" customHeight="1" x14ac:dyDescent="0.2">
      <c r="A47" s="29" t="s">
        <v>6</v>
      </c>
      <c r="B47" s="29"/>
      <c r="C47" s="29" t="s">
        <v>33</v>
      </c>
      <c r="D47" s="29"/>
      <c r="E47" s="29"/>
      <c r="F47" s="29"/>
      <c r="G47" s="29"/>
      <c r="H47" s="29"/>
      <c r="I47" s="29"/>
      <c r="J47" s="29"/>
      <c r="K47" s="29"/>
      <c r="L47" s="29"/>
      <c r="M47" s="29"/>
      <c r="N47" s="29"/>
      <c r="O47" s="29"/>
      <c r="P47" s="29"/>
      <c r="Q47" s="29"/>
      <c r="R47" s="29"/>
      <c r="S47" s="29"/>
      <c r="T47" s="29"/>
      <c r="U47" s="29"/>
      <c r="V47" s="29"/>
      <c r="W47" s="29"/>
      <c r="X47" s="29"/>
      <c r="Y47" s="29"/>
      <c r="Z47" s="29"/>
      <c r="AA47" s="29" t="s">
        <v>30</v>
      </c>
      <c r="AB47" s="29"/>
      <c r="AC47" s="29"/>
      <c r="AD47" s="29"/>
      <c r="AE47" s="29"/>
      <c r="AF47" s="29"/>
      <c r="AG47" s="29"/>
      <c r="AH47" s="29"/>
      <c r="AI47" s="29"/>
      <c r="AJ47" s="29"/>
      <c r="AK47" s="29"/>
      <c r="AL47" s="29"/>
      <c r="AM47" s="29"/>
      <c r="AN47" s="29"/>
      <c r="AO47" s="29"/>
      <c r="AP47" s="29" t="s">
        <v>54</v>
      </c>
      <c r="AQ47" s="29"/>
      <c r="AR47" s="29"/>
      <c r="AS47" s="29"/>
      <c r="AT47" s="29"/>
      <c r="AU47" s="29"/>
      <c r="AV47" s="29"/>
      <c r="AW47" s="29"/>
      <c r="AX47" s="29"/>
      <c r="AY47" s="29"/>
      <c r="AZ47" s="29"/>
      <c r="BA47" s="29"/>
      <c r="BB47" s="29"/>
      <c r="BC47" s="29"/>
      <c r="BD47" s="29" t="s">
        <v>3</v>
      </c>
      <c r="BE47" s="29"/>
      <c r="BF47" s="29"/>
      <c r="BG47" s="29"/>
      <c r="BH47" s="29"/>
      <c r="BI47" s="29"/>
      <c r="BJ47" s="29"/>
      <c r="BK47" s="29"/>
      <c r="BL47" s="29"/>
      <c r="BM47" s="29"/>
      <c r="BN47" s="29"/>
      <c r="BO47" s="29"/>
      <c r="BP47" s="29"/>
      <c r="BQ47" s="29"/>
    </row>
    <row r="48" spans="1:79" ht="29.1"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t="s">
        <v>5</v>
      </c>
      <c r="AB48" s="29"/>
      <c r="AC48" s="29"/>
      <c r="AD48" s="29"/>
      <c r="AE48" s="29"/>
      <c r="AF48" s="29" t="s">
        <v>4</v>
      </c>
      <c r="AG48" s="29"/>
      <c r="AH48" s="29"/>
      <c r="AI48" s="29"/>
      <c r="AJ48" s="29"/>
      <c r="AK48" s="29" t="s">
        <v>31</v>
      </c>
      <c r="AL48" s="29"/>
      <c r="AM48" s="29"/>
      <c r="AN48" s="29"/>
      <c r="AO48" s="29"/>
      <c r="AP48" s="29" t="s">
        <v>5</v>
      </c>
      <c r="AQ48" s="29"/>
      <c r="AR48" s="29"/>
      <c r="AS48" s="29"/>
      <c r="AT48" s="29"/>
      <c r="AU48" s="29" t="s">
        <v>4</v>
      </c>
      <c r="AV48" s="29"/>
      <c r="AW48" s="29"/>
      <c r="AX48" s="29"/>
      <c r="AY48" s="29"/>
      <c r="AZ48" s="29" t="s">
        <v>31</v>
      </c>
      <c r="BA48" s="29"/>
      <c r="BB48" s="29"/>
      <c r="BC48" s="29"/>
      <c r="BD48" s="29" t="s">
        <v>5</v>
      </c>
      <c r="BE48" s="29"/>
      <c r="BF48" s="29"/>
      <c r="BG48" s="29"/>
      <c r="BH48" s="29"/>
      <c r="BI48" s="29" t="s">
        <v>4</v>
      </c>
      <c r="BJ48" s="29"/>
      <c r="BK48" s="29"/>
      <c r="BL48" s="29"/>
      <c r="BM48" s="29"/>
      <c r="BN48" s="29" t="s">
        <v>32</v>
      </c>
      <c r="BO48" s="29"/>
      <c r="BP48" s="29"/>
      <c r="BQ48" s="29"/>
    </row>
    <row r="49" spans="1:80" ht="15.95" customHeight="1" x14ac:dyDescent="0.2">
      <c r="A49" s="50">
        <v>1</v>
      </c>
      <c r="B49" s="50"/>
      <c r="C49" s="50">
        <v>2</v>
      </c>
      <c r="D49" s="50"/>
      <c r="E49" s="50"/>
      <c r="F49" s="50"/>
      <c r="G49" s="50"/>
      <c r="H49" s="50"/>
      <c r="I49" s="50"/>
      <c r="J49" s="50"/>
      <c r="K49" s="50"/>
      <c r="L49" s="50"/>
      <c r="M49" s="50"/>
      <c r="N49" s="50"/>
      <c r="O49" s="50"/>
      <c r="P49" s="50"/>
      <c r="Q49" s="50"/>
      <c r="R49" s="50"/>
      <c r="S49" s="50"/>
      <c r="T49" s="50"/>
      <c r="U49" s="50"/>
      <c r="V49" s="50"/>
      <c r="W49" s="50"/>
      <c r="X49" s="50"/>
      <c r="Y49" s="50"/>
      <c r="Z49" s="50"/>
      <c r="AA49" s="75">
        <v>3</v>
      </c>
      <c r="AB49" s="76"/>
      <c r="AC49" s="76"/>
      <c r="AD49" s="76"/>
      <c r="AE49" s="77"/>
      <c r="AF49" s="75">
        <v>4</v>
      </c>
      <c r="AG49" s="76"/>
      <c r="AH49" s="76"/>
      <c r="AI49" s="76"/>
      <c r="AJ49" s="77"/>
      <c r="AK49" s="75">
        <v>5</v>
      </c>
      <c r="AL49" s="76"/>
      <c r="AM49" s="76"/>
      <c r="AN49" s="76"/>
      <c r="AO49" s="77"/>
      <c r="AP49" s="75">
        <v>6</v>
      </c>
      <c r="AQ49" s="76"/>
      <c r="AR49" s="76"/>
      <c r="AS49" s="76"/>
      <c r="AT49" s="77"/>
      <c r="AU49" s="75">
        <v>7</v>
      </c>
      <c r="AV49" s="76"/>
      <c r="AW49" s="76"/>
      <c r="AX49" s="76"/>
      <c r="AY49" s="77"/>
      <c r="AZ49" s="75">
        <v>8</v>
      </c>
      <c r="BA49" s="76"/>
      <c r="BB49" s="76"/>
      <c r="BC49" s="77"/>
      <c r="BD49" s="75">
        <v>9</v>
      </c>
      <c r="BE49" s="76"/>
      <c r="BF49" s="76"/>
      <c r="BG49" s="76"/>
      <c r="BH49" s="77"/>
      <c r="BI49" s="50">
        <v>10</v>
      </c>
      <c r="BJ49" s="50"/>
      <c r="BK49" s="50"/>
      <c r="BL49" s="50"/>
      <c r="BM49" s="50"/>
      <c r="BN49" s="50">
        <v>11</v>
      </c>
      <c r="BO49" s="50"/>
      <c r="BP49" s="50"/>
      <c r="BQ49" s="50"/>
    </row>
    <row r="50" spans="1:80" ht="15.75" hidden="1" customHeight="1" x14ac:dyDescent="0.2">
      <c r="A50" s="84" t="s">
        <v>18</v>
      </c>
      <c r="B50" s="84"/>
      <c r="C50" s="72" t="s">
        <v>19</v>
      </c>
      <c r="D50" s="72"/>
      <c r="E50" s="72"/>
      <c r="F50" s="72"/>
      <c r="G50" s="72"/>
      <c r="H50" s="72"/>
      <c r="I50" s="72"/>
      <c r="J50" s="72"/>
      <c r="K50" s="72"/>
      <c r="L50" s="72"/>
      <c r="M50" s="72"/>
      <c r="N50" s="72"/>
      <c r="O50" s="72"/>
      <c r="P50" s="72"/>
      <c r="Q50" s="72"/>
      <c r="R50" s="72"/>
      <c r="S50" s="72"/>
      <c r="T50" s="72"/>
      <c r="U50" s="72"/>
      <c r="V50" s="72"/>
      <c r="W50" s="72"/>
      <c r="X50" s="72"/>
      <c r="Y50" s="72"/>
      <c r="Z50" s="73"/>
      <c r="AA50" s="71" t="s">
        <v>15</v>
      </c>
      <c r="AB50" s="71"/>
      <c r="AC50" s="71"/>
      <c r="AD50" s="71"/>
      <c r="AE50" s="71"/>
      <c r="AF50" s="71" t="s">
        <v>14</v>
      </c>
      <c r="AG50" s="71"/>
      <c r="AH50" s="71"/>
      <c r="AI50" s="71"/>
      <c r="AJ50" s="71"/>
      <c r="AK50" s="87" t="s">
        <v>21</v>
      </c>
      <c r="AL50" s="87"/>
      <c r="AM50" s="87"/>
      <c r="AN50" s="87"/>
      <c r="AO50" s="87"/>
      <c r="AP50" s="71" t="s">
        <v>16</v>
      </c>
      <c r="AQ50" s="71"/>
      <c r="AR50" s="71"/>
      <c r="AS50" s="71"/>
      <c r="AT50" s="71"/>
      <c r="AU50" s="71" t="s">
        <v>17</v>
      </c>
      <c r="AV50" s="71"/>
      <c r="AW50" s="71"/>
      <c r="AX50" s="71"/>
      <c r="AY50" s="71"/>
      <c r="AZ50" s="87" t="s">
        <v>21</v>
      </c>
      <c r="BA50" s="87"/>
      <c r="BB50" s="87"/>
      <c r="BC50" s="87"/>
      <c r="BD50" s="95" t="s">
        <v>37</v>
      </c>
      <c r="BE50" s="95"/>
      <c r="BF50" s="95"/>
      <c r="BG50" s="95"/>
      <c r="BH50" s="95"/>
      <c r="BI50" s="95" t="s">
        <v>37</v>
      </c>
      <c r="BJ50" s="95"/>
      <c r="BK50" s="95"/>
      <c r="BL50" s="95"/>
      <c r="BM50" s="95"/>
      <c r="BN50" s="74" t="s">
        <v>21</v>
      </c>
      <c r="BO50" s="74"/>
      <c r="BP50" s="74"/>
      <c r="BQ50" s="74"/>
      <c r="CA50" s="1" t="s">
        <v>24</v>
      </c>
    </row>
    <row r="51" spans="1:80" ht="47.25" customHeight="1" x14ac:dyDescent="0.2">
      <c r="A51" s="29">
        <v>1</v>
      </c>
      <c r="B51" s="29"/>
      <c r="C51" s="41" t="s">
        <v>232</v>
      </c>
      <c r="D51" s="31"/>
      <c r="E51" s="31"/>
      <c r="F51" s="31"/>
      <c r="G51" s="31"/>
      <c r="H51" s="31"/>
      <c r="I51" s="31"/>
      <c r="J51" s="31"/>
      <c r="K51" s="31"/>
      <c r="L51" s="31"/>
      <c r="M51" s="31"/>
      <c r="N51" s="31"/>
      <c r="O51" s="31"/>
      <c r="P51" s="31"/>
      <c r="Q51" s="31"/>
      <c r="R51" s="31"/>
      <c r="S51" s="31"/>
      <c r="T51" s="31"/>
      <c r="U51" s="31"/>
      <c r="V51" s="31"/>
      <c r="W51" s="31"/>
      <c r="X51" s="31"/>
      <c r="Y51" s="31"/>
      <c r="Z51" s="32"/>
      <c r="AA51" s="45">
        <v>718961</v>
      </c>
      <c r="AB51" s="45"/>
      <c r="AC51" s="45"/>
      <c r="AD51" s="45"/>
      <c r="AE51" s="45"/>
      <c r="AF51" s="45">
        <v>0</v>
      </c>
      <c r="AG51" s="45"/>
      <c r="AH51" s="45"/>
      <c r="AI51" s="45"/>
      <c r="AJ51" s="45"/>
      <c r="AK51" s="45">
        <f>AA51+AF51</f>
        <v>718961</v>
      </c>
      <c r="AL51" s="45"/>
      <c r="AM51" s="45"/>
      <c r="AN51" s="45"/>
      <c r="AO51" s="45"/>
      <c r="AP51" s="45">
        <v>675217.03</v>
      </c>
      <c r="AQ51" s="45"/>
      <c r="AR51" s="45"/>
      <c r="AS51" s="45"/>
      <c r="AT51" s="45"/>
      <c r="AU51" s="45">
        <v>0</v>
      </c>
      <c r="AV51" s="45"/>
      <c r="AW51" s="45"/>
      <c r="AX51" s="45"/>
      <c r="AY51" s="45"/>
      <c r="AZ51" s="45">
        <f>AP51+AU51</f>
        <v>675217.03</v>
      </c>
      <c r="BA51" s="45"/>
      <c r="BB51" s="45"/>
      <c r="BC51" s="45"/>
      <c r="BD51" s="45">
        <f>AP51-AA51</f>
        <v>-43743.969999999972</v>
      </c>
      <c r="BE51" s="45"/>
      <c r="BF51" s="45"/>
      <c r="BG51" s="45"/>
      <c r="BH51" s="45"/>
      <c r="BI51" s="45">
        <f>AU51-AF51</f>
        <v>0</v>
      </c>
      <c r="BJ51" s="45"/>
      <c r="BK51" s="45"/>
      <c r="BL51" s="45"/>
      <c r="BM51" s="45"/>
      <c r="BN51" s="45">
        <f>BD51+BI51</f>
        <v>-43743.969999999972</v>
      </c>
      <c r="BO51" s="45"/>
      <c r="BP51" s="45"/>
      <c r="BQ51" s="45"/>
      <c r="CA51" s="1" t="s">
        <v>25</v>
      </c>
    </row>
    <row r="52" spans="1:80" ht="15.75" customHeight="1" x14ac:dyDescent="0.2">
      <c r="A52" s="29"/>
      <c r="B52" s="29"/>
      <c r="C52" s="41" t="s">
        <v>233</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3"/>
      <c r="CB52" s="1" t="s">
        <v>234</v>
      </c>
    </row>
    <row r="53" spans="1:80" ht="15.75" customHeight="1" x14ac:dyDescent="0.2">
      <c r="A53" s="29">
        <v>2</v>
      </c>
      <c r="B53" s="29"/>
      <c r="C53" s="41" t="s">
        <v>235</v>
      </c>
      <c r="D53" s="31"/>
      <c r="E53" s="31"/>
      <c r="F53" s="31"/>
      <c r="G53" s="31"/>
      <c r="H53" s="31"/>
      <c r="I53" s="31"/>
      <c r="J53" s="31"/>
      <c r="K53" s="31"/>
      <c r="L53" s="31"/>
      <c r="M53" s="31"/>
      <c r="N53" s="31"/>
      <c r="O53" s="31"/>
      <c r="P53" s="31"/>
      <c r="Q53" s="31"/>
      <c r="R53" s="31"/>
      <c r="S53" s="31"/>
      <c r="T53" s="31"/>
      <c r="U53" s="31"/>
      <c r="V53" s="31"/>
      <c r="W53" s="31"/>
      <c r="X53" s="31"/>
      <c r="Y53" s="31"/>
      <c r="Z53" s="32"/>
      <c r="AA53" s="45">
        <v>35000</v>
      </c>
      <c r="AB53" s="45"/>
      <c r="AC53" s="45"/>
      <c r="AD53" s="45"/>
      <c r="AE53" s="45"/>
      <c r="AF53" s="45">
        <v>0</v>
      </c>
      <c r="AG53" s="45"/>
      <c r="AH53" s="45"/>
      <c r="AI53" s="45"/>
      <c r="AJ53" s="45"/>
      <c r="AK53" s="45">
        <f>AA53+AF53</f>
        <v>35000</v>
      </c>
      <c r="AL53" s="45"/>
      <c r="AM53" s="45"/>
      <c r="AN53" s="45"/>
      <c r="AO53" s="45"/>
      <c r="AP53" s="45">
        <v>20150.27</v>
      </c>
      <c r="AQ53" s="45"/>
      <c r="AR53" s="45"/>
      <c r="AS53" s="45"/>
      <c r="AT53" s="45"/>
      <c r="AU53" s="45">
        <v>0</v>
      </c>
      <c r="AV53" s="45"/>
      <c r="AW53" s="45"/>
      <c r="AX53" s="45"/>
      <c r="AY53" s="45"/>
      <c r="AZ53" s="45">
        <f>AP53+AU53</f>
        <v>20150.27</v>
      </c>
      <c r="BA53" s="45"/>
      <c r="BB53" s="45"/>
      <c r="BC53" s="45"/>
      <c r="BD53" s="45">
        <f>AP53-AA53</f>
        <v>-14849.73</v>
      </c>
      <c r="BE53" s="45"/>
      <c r="BF53" s="45"/>
      <c r="BG53" s="45"/>
      <c r="BH53" s="45"/>
      <c r="BI53" s="45">
        <f>AU53-AF53</f>
        <v>0</v>
      </c>
      <c r="BJ53" s="45"/>
      <c r="BK53" s="45"/>
      <c r="BL53" s="45"/>
      <c r="BM53" s="45"/>
      <c r="BN53" s="45">
        <f>BD53+BI53</f>
        <v>-14849.73</v>
      </c>
      <c r="BO53" s="45"/>
      <c r="BP53" s="45"/>
      <c r="BQ53" s="45"/>
    </row>
    <row r="54" spans="1:80" ht="15.75" customHeight="1" x14ac:dyDescent="0.2">
      <c r="A54" s="29"/>
      <c r="B54" s="29"/>
      <c r="C54" s="41" t="s">
        <v>233</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CB54" s="1" t="s">
        <v>236</v>
      </c>
    </row>
    <row r="55" spans="1:80" ht="31.5" customHeight="1" x14ac:dyDescent="0.2">
      <c r="A55" s="29">
        <v>3</v>
      </c>
      <c r="B55" s="29"/>
      <c r="C55" s="41" t="s">
        <v>237</v>
      </c>
      <c r="D55" s="31"/>
      <c r="E55" s="31"/>
      <c r="F55" s="31"/>
      <c r="G55" s="31"/>
      <c r="H55" s="31"/>
      <c r="I55" s="31"/>
      <c r="J55" s="31"/>
      <c r="K55" s="31"/>
      <c r="L55" s="31"/>
      <c r="M55" s="31"/>
      <c r="N55" s="31"/>
      <c r="O55" s="31"/>
      <c r="P55" s="31"/>
      <c r="Q55" s="31"/>
      <c r="R55" s="31"/>
      <c r="S55" s="31"/>
      <c r="T55" s="31"/>
      <c r="U55" s="31"/>
      <c r="V55" s="31"/>
      <c r="W55" s="31"/>
      <c r="X55" s="31"/>
      <c r="Y55" s="31"/>
      <c r="Z55" s="32"/>
      <c r="AA55" s="45">
        <v>53000</v>
      </c>
      <c r="AB55" s="45"/>
      <c r="AC55" s="45"/>
      <c r="AD55" s="45"/>
      <c r="AE55" s="45"/>
      <c r="AF55" s="45">
        <v>30657</v>
      </c>
      <c r="AG55" s="45"/>
      <c r="AH55" s="45"/>
      <c r="AI55" s="45"/>
      <c r="AJ55" s="45"/>
      <c r="AK55" s="45">
        <f>AA55+AF55</f>
        <v>83657</v>
      </c>
      <c r="AL55" s="45"/>
      <c r="AM55" s="45"/>
      <c r="AN55" s="45"/>
      <c r="AO55" s="45"/>
      <c r="AP55" s="45">
        <v>31504.95</v>
      </c>
      <c r="AQ55" s="45"/>
      <c r="AR55" s="45"/>
      <c r="AS55" s="45"/>
      <c r="AT55" s="45"/>
      <c r="AU55" s="45">
        <v>30657</v>
      </c>
      <c r="AV55" s="45"/>
      <c r="AW55" s="45"/>
      <c r="AX55" s="45"/>
      <c r="AY55" s="45"/>
      <c r="AZ55" s="45">
        <f>AP55+AU55</f>
        <v>62161.95</v>
      </c>
      <c r="BA55" s="45"/>
      <c r="BB55" s="45"/>
      <c r="BC55" s="45"/>
      <c r="BD55" s="45">
        <f>AP55-AA55</f>
        <v>-21495.05</v>
      </c>
      <c r="BE55" s="45"/>
      <c r="BF55" s="45"/>
      <c r="BG55" s="45"/>
      <c r="BH55" s="45"/>
      <c r="BI55" s="45">
        <f>AU55-AF55</f>
        <v>0</v>
      </c>
      <c r="BJ55" s="45"/>
      <c r="BK55" s="45"/>
      <c r="BL55" s="45"/>
      <c r="BM55" s="45"/>
      <c r="BN55" s="45">
        <f>BD55+BI55</f>
        <v>-21495.05</v>
      </c>
      <c r="BO55" s="45"/>
      <c r="BP55" s="45"/>
      <c r="BQ55" s="45"/>
    </row>
    <row r="56" spans="1:80" ht="15.75" customHeight="1" x14ac:dyDescent="0.2">
      <c r="A56" s="29"/>
      <c r="B56" s="29"/>
      <c r="C56" s="41" t="s">
        <v>233</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3"/>
      <c r="CB56" s="1" t="s">
        <v>238</v>
      </c>
    </row>
    <row r="57" spans="1:80" ht="15.75" customHeight="1" x14ac:dyDescent="0.2">
      <c r="A57" s="29">
        <v>4</v>
      </c>
      <c r="B57" s="29"/>
      <c r="C57" s="41" t="s">
        <v>239</v>
      </c>
      <c r="D57" s="31"/>
      <c r="E57" s="31"/>
      <c r="F57" s="31"/>
      <c r="G57" s="31"/>
      <c r="H57" s="31"/>
      <c r="I57" s="31"/>
      <c r="J57" s="31"/>
      <c r="K57" s="31"/>
      <c r="L57" s="31"/>
      <c r="M57" s="31"/>
      <c r="N57" s="31"/>
      <c r="O57" s="31"/>
      <c r="P57" s="31"/>
      <c r="Q57" s="31"/>
      <c r="R57" s="31"/>
      <c r="S57" s="31"/>
      <c r="T57" s="31"/>
      <c r="U57" s="31"/>
      <c r="V57" s="31"/>
      <c r="W57" s="31"/>
      <c r="X57" s="31"/>
      <c r="Y57" s="31"/>
      <c r="Z57" s="32"/>
      <c r="AA57" s="45">
        <v>4500</v>
      </c>
      <c r="AB57" s="45"/>
      <c r="AC57" s="45"/>
      <c r="AD57" s="45"/>
      <c r="AE57" s="45"/>
      <c r="AF57" s="45">
        <v>0</v>
      </c>
      <c r="AG57" s="45"/>
      <c r="AH57" s="45"/>
      <c r="AI57" s="45"/>
      <c r="AJ57" s="45"/>
      <c r="AK57" s="45">
        <f>AA57+AF57</f>
        <v>4500</v>
      </c>
      <c r="AL57" s="45"/>
      <c r="AM57" s="45"/>
      <c r="AN57" s="45"/>
      <c r="AO57" s="45"/>
      <c r="AP57" s="45">
        <v>4500</v>
      </c>
      <c r="AQ57" s="45"/>
      <c r="AR57" s="45"/>
      <c r="AS57" s="45"/>
      <c r="AT57" s="45"/>
      <c r="AU57" s="45">
        <v>0</v>
      </c>
      <c r="AV57" s="45"/>
      <c r="AW57" s="45"/>
      <c r="AX57" s="45"/>
      <c r="AY57" s="45"/>
      <c r="AZ57" s="45">
        <f>AP57+AU57</f>
        <v>4500</v>
      </c>
      <c r="BA57" s="45"/>
      <c r="BB57" s="45"/>
      <c r="BC57" s="45"/>
      <c r="BD57" s="45">
        <f>AP57-AA57</f>
        <v>0</v>
      </c>
      <c r="BE57" s="45"/>
      <c r="BF57" s="45"/>
      <c r="BG57" s="45"/>
      <c r="BH57" s="45"/>
      <c r="BI57" s="45">
        <f>AU57-AF57</f>
        <v>0</v>
      </c>
      <c r="BJ57" s="45"/>
      <c r="BK57" s="45"/>
      <c r="BL57" s="45"/>
      <c r="BM57" s="45"/>
      <c r="BN57" s="45">
        <f>BD57+BI57</f>
        <v>0</v>
      </c>
      <c r="BO57" s="45"/>
      <c r="BP57" s="45"/>
      <c r="BQ57" s="45"/>
    </row>
    <row r="58" spans="1:80" ht="15.75" customHeight="1" x14ac:dyDescent="0.2">
      <c r="A58" s="29">
        <v>5</v>
      </c>
      <c r="B58" s="29"/>
      <c r="C58" s="41" t="s">
        <v>240</v>
      </c>
      <c r="D58" s="31"/>
      <c r="E58" s="31"/>
      <c r="F58" s="31"/>
      <c r="G58" s="31"/>
      <c r="H58" s="31"/>
      <c r="I58" s="31"/>
      <c r="J58" s="31"/>
      <c r="K58" s="31"/>
      <c r="L58" s="31"/>
      <c r="M58" s="31"/>
      <c r="N58" s="31"/>
      <c r="O58" s="31"/>
      <c r="P58" s="31"/>
      <c r="Q58" s="31"/>
      <c r="R58" s="31"/>
      <c r="S58" s="31"/>
      <c r="T58" s="31"/>
      <c r="U58" s="31"/>
      <c r="V58" s="31"/>
      <c r="W58" s="31"/>
      <c r="X58" s="31"/>
      <c r="Y58" s="31"/>
      <c r="Z58" s="32"/>
      <c r="AA58" s="45">
        <v>198003.20000000001</v>
      </c>
      <c r="AB58" s="45"/>
      <c r="AC58" s="45"/>
      <c r="AD58" s="45"/>
      <c r="AE58" s="45"/>
      <c r="AF58" s="45">
        <v>98956.800000000003</v>
      </c>
      <c r="AG58" s="45"/>
      <c r="AH58" s="45"/>
      <c r="AI58" s="45"/>
      <c r="AJ58" s="45"/>
      <c r="AK58" s="45">
        <f>AA58+AF58</f>
        <v>296960</v>
      </c>
      <c r="AL58" s="45"/>
      <c r="AM58" s="45"/>
      <c r="AN58" s="45"/>
      <c r="AO58" s="45"/>
      <c r="AP58" s="45">
        <v>106194.44</v>
      </c>
      <c r="AQ58" s="45"/>
      <c r="AR58" s="45"/>
      <c r="AS58" s="45"/>
      <c r="AT58" s="45"/>
      <c r="AU58" s="45">
        <v>98956.800000000003</v>
      </c>
      <c r="AV58" s="45"/>
      <c r="AW58" s="45"/>
      <c r="AX58" s="45"/>
      <c r="AY58" s="45"/>
      <c r="AZ58" s="45">
        <f>AP58+AU58</f>
        <v>205151.24</v>
      </c>
      <c r="BA58" s="45"/>
      <c r="BB58" s="45"/>
      <c r="BC58" s="45"/>
      <c r="BD58" s="45">
        <f>AP58-AA58</f>
        <v>-91808.760000000009</v>
      </c>
      <c r="BE58" s="45"/>
      <c r="BF58" s="45"/>
      <c r="BG58" s="45"/>
      <c r="BH58" s="45"/>
      <c r="BI58" s="45">
        <f>AU58-AF58</f>
        <v>0</v>
      </c>
      <c r="BJ58" s="45"/>
      <c r="BK58" s="45"/>
      <c r="BL58" s="45"/>
      <c r="BM58" s="45"/>
      <c r="BN58" s="45">
        <f>BD58+BI58</f>
        <v>-91808.760000000009</v>
      </c>
      <c r="BO58" s="45"/>
      <c r="BP58" s="45"/>
      <c r="BQ58" s="45"/>
    </row>
    <row r="59" spans="1:80" ht="15.75" customHeight="1" x14ac:dyDescent="0.2">
      <c r="A59" s="29"/>
      <c r="B59" s="29"/>
      <c r="C59" s="41" t="s">
        <v>241</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3"/>
      <c r="CB59" s="1" t="s">
        <v>242</v>
      </c>
    </row>
    <row r="60" spans="1:80" ht="15.75" customHeight="1" x14ac:dyDescent="0.2">
      <c r="A60" s="29">
        <v>6</v>
      </c>
      <c r="B60" s="29"/>
      <c r="C60" s="41" t="s">
        <v>243</v>
      </c>
      <c r="D60" s="31"/>
      <c r="E60" s="31"/>
      <c r="F60" s="31"/>
      <c r="G60" s="31"/>
      <c r="H60" s="31"/>
      <c r="I60" s="31"/>
      <c r="J60" s="31"/>
      <c r="K60" s="31"/>
      <c r="L60" s="31"/>
      <c r="M60" s="31"/>
      <c r="N60" s="31"/>
      <c r="O60" s="31"/>
      <c r="P60" s="31"/>
      <c r="Q60" s="31"/>
      <c r="R60" s="31"/>
      <c r="S60" s="31"/>
      <c r="T60" s="31"/>
      <c r="U60" s="31"/>
      <c r="V60" s="31"/>
      <c r="W60" s="31"/>
      <c r="X60" s="31"/>
      <c r="Y60" s="31"/>
      <c r="Z60" s="32"/>
      <c r="AA60" s="45">
        <v>5000</v>
      </c>
      <c r="AB60" s="45"/>
      <c r="AC60" s="45"/>
      <c r="AD60" s="45"/>
      <c r="AE60" s="45"/>
      <c r="AF60" s="45">
        <v>0</v>
      </c>
      <c r="AG60" s="45"/>
      <c r="AH60" s="45"/>
      <c r="AI60" s="45"/>
      <c r="AJ60" s="45"/>
      <c r="AK60" s="45">
        <f>AA60+AF60</f>
        <v>5000</v>
      </c>
      <c r="AL60" s="45"/>
      <c r="AM60" s="45"/>
      <c r="AN60" s="45"/>
      <c r="AO60" s="45"/>
      <c r="AP60" s="45">
        <v>1291</v>
      </c>
      <c r="AQ60" s="45"/>
      <c r="AR60" s="45"/>
      <c r="AS60" s="45"/>
      <c r="AT60" s="45"/>
      <c r="AU60" s="45">
        <v>0</v>
      </c>
      <c r="AV60" s="45"/>
      <c r="AW60" s="45"/>
      <c r="AX60" s="45"/>
      <c r="AY60" s="45"/>
      <c r="AZ60" s="45">
        <f>AP60+AU60</f>
        <v>1291</v>
      </c>
      <c r="BA60" s="45"/>
      <c r="BB60" s="45"/>
      <c r="BC60" s="45"/>
      <c r="BD60" s="45">
        <f>AP60-AA60</f>
        <v>-3709</v>
      </c>
      <c r="BE60" s="45"/>
      <c r="BF60" s="45"/>
      <c r="BG60" s="45"/>
      <c r="BH60" s="45"/>
      <c r="BI60" s="45">
        <f>AU60-AF60</f>
        <v>0</v>
      </c>
      <c r="BJ60" s="45"/>
      <c r="BK60" s="45"/>
      <c r="BL60" s="45"/>
      <c r="BM60" s="45"/>
      <c r="BN60" s="45">
        <f>BD60+BI60</f>
        <v>-3709</v>
      </c>
      <c r="BO60" s="45"/>
      <c r="BP60" s="45"/>
      <c r="BQ60" s="45"/>
    </row>
    <row r="61" spans="1:80" ht="15.75" customHeight="1" x14ac:dyDescent="0.2">
      <c r="A61" s="29"/>
      <c r="B61" s="29"/>
      <c r="C61" s="41" t="s">
        <v>233</v>
      </c>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3"/>
      <c r="CB61" s="1" t="s">
        <v>244</v>
      </c>
    </row>
    <row r="62" spans="1:80" ht="15.75" customHeight="1" x14ac:dyDescent="0.2">
      <c r="A62" s="29">
        <v>7</v>
      </c>
      <c r="B62" s="29"/>
      <c r="C62" s="41" t="s">
        <v>245</v>
      </c>
      <c r="D62" s="31"/>
      <c r="E62" s="31"/>
      <c r="F62" s="31"/>
      <c r="G62" s="31"/>
      <c r="H62" s="31"/>
      <c r="I62" s="31"/>
      <c r="J62" s="31"/>
      <c r="K62" s="31"/>
      <c r="L62" s="31"/>
      <c r="M62" s="31"/>
      <c r="N62" s="31"/>
      <c r="O62" s="31"/>
      <c r="P62" s="31"/>
      <c r="Q62" s="31"/>
      <c r="R62" s="31"/>
      <c r="S62" s="31"/>
      <c r="T62" s="31"/>
      <c r="U62" s="31"/>
      <c r="V62" s="31"/>
      <c r="W62" s="31"/>
      <c r="X62" s="31"/>
      <c r="Y62" s="31"/>
      <c r="Z62" s="32"/>
      <c r="AA62" s="45">
        <v>0</v>
      </c>
      <c r="AB62" s="45"/>
      <c r="AC62" s="45"/>
      <c r="AD62" s="45"/>
      <c r="AE62" s="45"/>
      <c r="AF62" s="45">
        <v>0</v>
      </c>
      <c r="AG62" s="45"/>
      <c r="AH62" s="45"/>
      <c r="AI62" s="45"/>
      <c r="AJ62" s="45"/>
      <c r="AK62" s="45">
        <f>AA62+AF62</f>
        <v>0</v>
      </c>
      <c r="AL62" s="45"/>
      <c r="AM62" s="45"/>
      <c r="AN62" s="45"/>
      <c r="AO62" s="45"/>
      <c r="AP62" s="45">
        <v>0</v>
      </c>
      <c r="AQ62" s="45"/>
      <c r="AR62" s="45"/>
      <c r="AS62" s="45"/>
      <c r="AT62" s="45"/>
      <c r="AU62" s="45">
        <v>0</v>
      </c>
      <c r="AV62" s="45"/>
      <c r="AW62" s="45"/>
      <c r="AX62" s="45"/>
      <c r="AY62" s="45"/>
      <c r="AZ62" s="45">
        <f>AP62+AU62</f>
        <v>0</v>
      </c>
      <c r="BA62" s="45"/>
      <c r="BB62" s="45"/>
      <c r="BC62" s="45"/>
      <c r="BD62" s="45">
        <f>AP62-AA62</f>
        <v>0</v>
      </c>
      <c r="BE62" s="45"/>
      <c r="BF62" s="45"/>
      <c r="BG62" s="45"/>
      <c r="BH62" s="45"/>
      <c r="BI62" s="45">
        <f>AU62-AF62</f>
        <v>0</v>
      </c>
      <c r="BJ62" s="45"/>
      <c r="BK62" s="45"/>
      <c r="BL62" s="45"/>
      <c r="BM62" s="45"/>
      <c r="BN62" s="45">
        <f>BD62+BI62</f>
        <v>0</v>
      </c>
      <c r="BO62" s="45"/>
      <c r="BP62" s="45"/>
      <c r="BQ62" s="45"/>
    </row>
    <row r="63" spans="1:80" ht="31.5" customHeight="1" x14ac:dyDescent="0.2">
      <c r="A63" s="29">
        <v>8</v>
      </c>
      <c r="B63" s="29"/>
      <c r="C63" s="41" t="s">
        <v>246</v>
      </c>
      <c r="D63" s="31"/>
      <c r="E63" s="31"/>
      <c r="F63" s="31"/>
      <c r="G63" s="31"/>
      <c r="H63" s="31"/>
      <c r="I63" s="31"/>
      <c r="J63" s="31"/>
      <c r="K63" s="31"/>
      <c r="L63" s="31"/>
      <c r="M63" s="31"/>
      <c r="N63" s="31"/>
      <c r="O63" s="31"/>
      <c r="P63" s="31"/>
      <c r="Q63" s="31"/>
      <c r="R63" s="31"/>
      <c r="S63" s="31"/>
      <c r="T63" s="31"/>
      <c r="U63" s="31"/>
      <c r="V63" s="31"/>
      <c r="W63" s="31"/>
      <c r="X63" s="31"/>
      <c r="Y63" s="31"/>
      <c r="Z63" s="32"/>
      <c r="AA63" s="45">
        <v>24230</v>
      </c>
      <c r="AB63" s="45"/>
      <c r="AC63" s="45"/>
      <c r="AD63" s="45"/>
      <c r="AE63" s="45"/>
      <c r="AF63" s="45">
        <v>13843</v>
      </c>
      <c r="AG63" s="45"/>
      <c r="AH63" s="45"/>
      <c r="AI63" s="45"/>
      <c r="AJ63" s="45"/>
      <c r="AK63" s="45">
        <f>AA63+AF63</f>
        <v>38073</v>
      </c>
      <c r="AL63" s="45"/>
      <c r="AM63" s="45"/>
      <c r="AN63" s="45"/>
      <c r="AO63" s="45"/>
      <c r="AP63" s="45">
        <v>24230</v>
      </c>
      <c r="AQ63" s="45"/>
      <c r="AR63" s="45"/>
      <c r="AS63" s="45"/>
      <c r="AT63" s="45"/>
      <c r="AU63" s="45">
        <v>11401.73</v>
      </c>
      <c r="AV63" s="45"/>
      <c r="AW63" s="45"/>
      <c r="AX63" s="45"/>
      <c r="AY63" s="45"/>
      <c r="AZ63" s="45">
        <f>AP63+AU63</f>
        <v>35631.729999999996</v>
      </c>
      <c r="BA63" s="45"/>
      <c r="BB63" s="45"/>
      <c r="BC63" s="45"/>
      <c r="BD63" s="45">
        <f>AP63-AA63</f>
        <v>0</v>
      </c>
      <c r="BE63" s="45"/>
      <c r="BF63" s="45"/>
      <c r="BG63" s="45"/>
      <c r="BH63" s="45"/>
      <c r="BI63" s="45">
        <f>AU63-AF63</f>
        <v>-2441.2700000000004</v>
      </c>
      <c r="BJ63" s="45"/>
      <c r="BK63" s="45"/>
      <c r="BL63" s="45"/>
      <c r="BM63" s="45"/>
      <c r="BN63" s="45">
        <f>BD63+BI63</f>
        <v>-2441.2700000000004</v>
      </c>
      <c r="BO63" s="45"/>
      <c r="BP63" s="45"/>
      <c r="BQ63" s="45"/>
    </row>
    <row r="64" spans="1:80" ht="15.75" customHeight="1" x14ac:dyDescent="0.2">
      <c r="A64" s="29"/>
      <c r="B64" s="29"/>
      <c r="C64" s="41" t="s">
        <v>233</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3"/>
      <c r="CB64" s="1" t="s">
        <v>147</v>
      </c>
    </row>
    <row r="65" spans="1:80" ht="15.75" customHeight="1" x14ac:dyDescent="0.2">
      <c r="A65" s="29">
        <v>9</v>
      </c>
      <c r="B65" s="29"/>
      <c r="C65" s="41" t="s">
        <v>247</v>
      </c>
      <c r="D65" s="31"/>
      <c r="E65" s="31"/>
      <c r="F65" s="31"/>
      <c r="G65" s="31"/>
      <c r="H65" s="31"/>
      <c r="I65" s="31"/>
      <c r="J65" s="31"/>
      <c r="K65" s="31"/>
      <c r="L65" s="31"/>
      <c r="M65" s="31"/>
      <c r="N65" s="31"/>
      <c r="O65" s="31"/>
      <c r="P65" s="31"/>
      <c r="Q65" s="31"/>
      <c r="R65" s="31"/>
      <c r="S65" s="31"/>
      <c r="T65" s="31"/>
      <c r="U65" s="31"/>
      <c r="V65" s="31"/>
      <c r="W65" s="31"/>
      <c r="X65" s="31"/>
      <c r="Y65" s="31"/>
      <c r="Z65" s="32"/>
      <c r="AA65" s="45">
        <v>0</v>
      </c>
      <c r="AB65" s="45"/>
      <c r="AC65" s="45"/>
      <c r="AD65" s="45"/>
      <c r="AE65" s="45"/>
      <c r="AF65" s="45">
        <v>0</v>
      </c>
      <c r="AG65" s="45"/>
      <c r="AH65" s="45"/>
      <c r="AI65" s="45"/>
      <c r="AJ65" s="45"/>
      <c r="AK65" s="45">
        <f>AA65+AF65</f>
        <v>0</v>
      </c>
      <c r="AL65" s="45"/>
      <c r="AM65" s="45"/>
      <c r="AN65" s="45"/>
      <c r="AO65" s="45"/>
      <c r="AP65" s="45">
        <v>0</v>
      </c>
      <c r="AQ65" s="45"/>
      <c r="AR65" s="45"/>
      <c r="AS65" s="45"/>
      <c r="AT65" s="45"/>
      <c r="AU65" s="45">
        <v>0</v>
      </c>
      <c r="AV65" s="45"/>
      <c r="AW65" s="45"/>
      <c r="AX65" s="45"/>
      <c r="AY65" s="45"/>
      <c r="AZ65" s="45">
        <f>AP65+AU65</f>
        <v>0</v>
      </c>
      <c r="BA65" s="45"/>
      <c r="BB65" s="45"/>
      <c r="BC65" s="45"/>
      <c r="BD65" s="45">
        <f>AP65-AA65</f>
        <v>0</v>
      </c>
      <c r="BE65" s="45"/>
      <c r="BF65" s="45"/>
      <c r="BG65" s="45"/>
      <c r="BH65" s="45"/>
      <c r="BI65" s="45">
        <f>AU65-AF65</f>
        <v>0</v>
      </c>
      <c r="BJ65" s="45"/>
      <c r="BK65" s="45"/>
      <c r="BL65" s="45"/>
      <c r="BM65" s="45"/>
      <c r="BN65" s="45">
        <f>BD65+BI65</f>
        <v>0</v>
      </c>
      <c r="BO65" s="45"/>
      <c r="BP65" s="45"/>
      <c r="BQ65" s="45"/>
    </row>
    <row r="66" spans="1:80" ht="15.75" customHeight="1" x14ac:dyDescent="0.2">
      <c r="A66" s="29">
        <v>10</v>
      </c>
      <c r="B66" s="29"/>
      <c r="C66" s="41" t="s">
        <v>248</v>
      </c>
      <c r="D66" s="31"/>
      <c r="E66" s="31"/>
      <c r="F66" s="31"/>
      <c r="G66" s="31"/>
      <c r="H66" s="31"/>
      <c r="I66" s="31"/>
      <c r="J66" s="31"/>
      <c r="K66" s="31"/>
      <c r="L66" s="31"/>
      <c r="M66" s="31"/>
      <c r="N66" s="31"/>
      <c r="O66" s="31"/>
      <c r="P66" s="31"/>
      <c r="Q66" s="31"/>
      <c r="R66" s="31"/>
      <c r="S66" s="31"/>
      <c r="T66" s="31"/>
      <c r="U66" s="31"/>
      <c r="V66" s="31"/>
      <c r="W66" s="31"/>
      <c r="X66" s="31"/>
      <c r="Y66" s="31"/>
      <c r="Z66" s="32"/>
      <c r="AA66" s="45">
        <v>50000</v>
      </c>
      <c r="AB66" s="45"/>
      <c r="AC66" s="45"/>
      <c r="AD66" s="45"/>
      <c r="AE66" s="45"/>
      <c r="AF66" s="45">
        <v>0</v>
      </c>
      <c r="AG66" s="45"/>
      <c r="AH66" s="45"/>
      <c r="AI66" s="45"/>
      <c r="AJ66" s="45"/>
      <c r="AK66" s="45">
        <f>AA66+AF66</f>
        <v>50000</v>
      </c>
      <c r="AL66" s="45"/>
      <c r="AM66" s="45"/>
      <c r="AN66" s="45"/>
      <c r="AO66" s="45"/>
      <c r="AP66" s="45">
        <v>27858</v>
      </c>
      <c r="AQ66" s="45"/>
      <c r="AR66" s="45"/>
      <c r="AS66" s="45"/>
      <c r="AT66" s="45"/>
      <c r="AU66" s="45">
        <v>0</v>
      </c>
      <c r="AV66" s="45"/>
      <c r="AW66" s="45"/>
      <c r="AX66" s="45"/>
      <c r="AY66" s="45"/>
      <c r="AZ66" s="45">
        <f>AP66+AU66</f>
        <v>27858</v>
      </c>
      <c r="BA66" s="45"/>
      <c r="BB66" s="45"/>
      <c r="BC66" s="45"/>
      <c r="BD66" s="45">
        <f>AP66-AA66</f>
        <v>-22142</v>
      </c>
      <c r="BE66" s="45"/>
      <c r="BF66" s="45"/>
      <c r="BG66" s="45"/>
      <c r="BH66" s="45"/>
      <c r="BI66" s="45">
        <f>AU66-AF66</f>
        <v>0</v>
      </c>
      <c r="BJ66" s="45"/>
      <c r="BK66" s="45"/>
      <c r="BL66" s="45"/>
      <c r="BM66" s="45"/>
      <c r="BN66" s="45">
        <f>BD66+BI66</f>
        <v>-22142</v>
      </c>
      <c r="BO66" s="45"/>
      <c r="BP66" s="45"/>
      <c r="BQ66" s="45"/>
    </row>
    <row r="67" spans="1:80" ht="15.75" customHeight="1" x14ac:dyDescent="0.2">
      <c r="A67" s="29"/>
      <c r="B67" s="29"/>
      <c r="C67" s="41" t="s">
        <v>233</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3"/>
      <c r="CB67" s="1" t="s">
        <v>249</v>
      </c>
    </row>
    <row r="68" spans="1:80" s="22" customFormat="1" ht="15.75" x14ac:dyDescent="0.2">
      <c r="A68" s="35"/>
      <c r="B68" s="35"/>
      <c r="C68" s="46" t="s">
        <v>74</v>
      </c>
      <c r="D68" s="37"/>
      <c r="E68" s="37"/>
      <c r="F68" s="37"/>
      <c r="G68" s="37"/>
      <c r="H68" s="37"/>
      <c r="I68" s="37"/>
      <c r="J68" s="37"/>
      <c r="K68" s="37"/>
      <c r="L68" s="37"/>
      <c r="M68" s="37"/>
      <c r="N68" s="37"/>
      <c r="O68" s="37"/>
      <c r="P68" s="37"/>
      <c r="Q68" s="37"/>
      <c r="R68" s="37"/>
      <c r="S68" s="37"/>
      <c r="T68" s="37"/>
      <c r="U68" s="37"/>
      <c r="V68" s="37"/>
      <c r="W68" s="37"/>
      <c r="X68" s="37"/>
      <c r="Y68" s="37"/>
      <c r="Z68" s="38"/>
      <c r="AA68" s="44">
        <v>1088694.2</v>
      </c>
      <c r="AB68" s="44"/>
      <c r="AC68" s="44"/>
      <c r="AD68" s="44"/>
      <c r="AE68" s="44"/>
      <c r="AF68" s="44">
        <v>143456.79999999999</v>
      </c>
      <c r="AG68" s="44"/>
      <c r="AH68" s="44"/>
      <c r="AI68" s="44"/>
      <c r="AJ68" s="44"/>
      <c r="AK68" s="44">
        <f>AA68+AF68</f>
        <v>1232151</v>
      </c>
      <c r="AL68" s="44"/>
      <c r="AM68" s="44"/>
      <c r="AN68" s="44"/>
      <c r="AO68" s="44"/>
      <c r="AP68" s="44">
        <v>890945.69</v>
      </c>
      <c r="AQ68" s="44"/>
      <c r="AR68" s="44"/>
      <c r="AS68" s="44"/>
      <c r="AT68" s="44"/>
      <c r="AU68" s="44">
        <v>141015.53</v>
      </c>
      <c r="AV68" s="44"/>
      <c r="AW68" s="44"/>
      <c r="AX68" s="44"/>
      <c r="AY68" s="44"/>
      <c r="AZ68" s="44">
        <f>AP68+AU68</f>
        <v>1031961.22</v>
      </c>
      <c r="BA68" s="44"/>
      <c r="BB68" s="44"/>
      <c r="BC68" s="44"/>
      <c r="BD68" s="44">
        <f>AP68-AA68</f>
        <v>-197748.51</v>
      </c>
      <c r="BE68" s="44"/>
      <c r="BF68" s="44"/>
      <c r="BG68" s="44"/>
      <c r="BH68" s="44"/>
      <c r="BI68" s="44">
        <f>AU68-AF68</f>
        <v>-2441.2699999999895</v>
      </c>
      <c r="BJ68" s="44"/>
      <c r="BK68" s="44"/>
      <c r="BL68" s="44"/>
      <c r="BM68" s="44"/>
      <c r="BN68" s="44">
        <f>BD68+BI68</f>
        <v>-200189.78</v>
      </c>
      <c r="BO68" s="44"/>
      <c r="BP68" s="44"/>
      <c r="BQ68" s="44"/>
    </row>
    <row r="70" spans="1:80" ht="15.75" customHeight="1" x14ac:dyDescent="0.2">
      <c r="A70" s="52" t="s">
        <v>52</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80" ht="15" customHeight="1" x14ac:dyDescent="0.2">
      <c r="A71" s="79" t="s">
        <v>111</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row>
    <row r="72" spans="1:80" ht="28.5" customHeight="1" x14ac:dyDescent="0.2">
      <c r="A72" s="29" t="s">
        <v>34</v>
      </c>
      <c r="B72" s="29"/>
      <c r="C72" s="29"/>
      <c r="D72" s="29"/>
      <c r="E72" s="29"/>
      <c r="F72" s="29"/>
      <c r="G72" s="29"/>
      <c r="H72" s="29"/>
      <c r="I72" s="29"/>
      <c r="J72" s="29"/>
      <c r="K72" s="29"/>
      <c r="L72" s="29"/>
      <c r="M72" s="29"/>
      <c r="N72" s="29"/>
      <c r="O72" s="29"/>
      <c r="P72" s="29"/>
      <c r="Q72" s="29" t="s">
        <v>30</v>
      </c>
      <c r="R72" s="29"/>
      <c r="S72" s="29"/>
      <c r="T72" s="29"/>
      <c r="U72" s="29"/>
      <c r="V72" s="29"/>
      <c r="W72" s="29"/>
      <c r="X72" s="29"/>
      <c r="Y72" s="29"/>
      <c r="Z72" s="29"/>
      <c r="AA72" s="29"/>
      <c r="AB72" s="29"/>
      <c r="AC72" s="29"/>
      <c r="AD72" s="29"/>
      <c r="AE72" s="29"/>
      <c r="AF72" s="29"/>
      <c r="AG72" s="29" t="s">
        <v>54</v>
      </c>
      <c r="AH72" s="29"/>
      <c r="AI72" s="29"/>
      <c r="AJ72" s="29"/>
      <c r="AK72" s="29"/>
      <c r="AL72" s="29"/>
      <c r="AM72" s="29"/>
      <c r="AN72" s="29"/>
      <c r="AO72" s="29"/>
      <c r="AP72" s="29"/>
      <c r="AQ72" s="29"/>
      <c r="AR72" s="29"/>
      <c r="AS72" s="29"/>
      <c r="AT72" s="29"/>
      <c r="AU72" s="29"/>
      <c r="AV72" s="29"/>
      <c r="AW72" s="29" t="s">
        <v>3</v>
      </c>
      <c r="AX72" s="29"/>
      <c r="AY72" s="29"/>
      <c r="AZ72" s="29"/>
      <c r="BA72" s="29"/>
      <c r="BB72" s="29"/>
      <c r="BC72" s="29"/>
      <c r="BD72" s="29"/>
      <c r="BE72" s="29"/>
      <c r="BF72" s="29"/>
      <c r="BG72" s="29"/>
      <c r="BH72" s="29"/>
      <c r="BI72" s="29"/>
      <c r="BJ72" s="29"/>
      <c r="BK72" s="29"/>
      <c r="BL72" s="29"/>
      <c r="BM72" s="2"/>
      <c r="BN72" s="2"/>
      <c r="BO72" s="2"/>
      <c r="BP72" s="2"/>
      <c r="BQ72" s="2"/>
    </row>
    <row r="73" spans="1:80" ht="29.1" customHeight="1" x14ac:dyDescent="0.2">
      <c r="A73" s="29"/>
      <c r="B73" s="29"/>
      <c r="C73" s="29"/>
      <c r="D73" s="29"/>
      <c r="E73" s="29"/>
      <c r="F73" s="29"/>
      <c r="G73" s="29"/>
      <c r="H73" s="29"/>
      <c r="I73" s="29"/>
      <c r="J73" s="29"/>
      <c r="K73" s="29"/>
      <c r="L73" s="29"/>
      <c r="M73" s="29"/>
      <c r="N73" s="29"/>
      <c r="O73" s="29"/>
      <c r="P73" s="29"/>
      <c r="Q73" s="29" t="s">
        <v>5</v>
      </c>
      <c r="R73" s="29"/>
      <c r="S73" s="29"/>
      <c r="T73" s="29"/>
      <c r="U73" s="29"/>
      <c r="V73" s="29" t="s">
        <v>4</v>
      </c>
      <c r="W73" s="29"/>
      <c r="X73" s="29"/>
      <c r="Y73" s="29"/>
      <c r="Z73" s="29"/>
      <c r="AA73" s="29" t="s">
        <v>31</v>
      </c>
      <c r="AB73" s="29"/>
      <c r="AC73" s="29"/>
      <c r="AD73" s="29"/>
      <c r="AE73" s="29"/>
      <c r="AF73" s="29"/>
      <c r="AG73" s="29" t="s">
        <v>5</v>
      </c>
      <c r="AH73" s="29"/>
      <c r="AI73" s="29"/>
      <c r="AJ73" s="29"/>
      <c r="AK73" s="29"/>
      <c r="AL73" s="29" t="s">
        <v>4</v>
      </c>
      <c r="AM73" s="29"/>
      <c r="AN73" s="29"/>
      <c r="AO73" s="29"/>
      <c r="AP73" s="29"/>
      <c r="AQ73" s="29" t="s">
        <v>31</v>
      </c>
      <c r="AR73" s="29"/>
      <c r="AS73" s="29"/>
      <c r="AT73" s="29"/>
      <c r="AU73" s="29"/>
      <c r="AV73" s="29"/>
      <c r="AW73" s="61" t="s">
        <v>5</v>
      </c>
      <c r="AX73" s="62"/>
      <c r="AY73" s="62"/>
      <c r="AZ73" s="62"/>
      <c r="BA73" s="63"/>
      <c r="BB73" s="61" t="s">
        <v>4</v>
      </c>
      <c r="BC73" s="62"/>
      <c r="BD73" s="62"/>
      <c r="BE73" s="62"/>
      <c r="BF73" s="63"/>
      <c r="BG73" s="29" t="s">
        <v>31</v>
      </c>
      <c r="BH73" s="29"/>
      <c r="BI73" s="29"/>
      <c r="BJ73" s="29"/>
      <c r="BK73" s="29"/>
      <c r="BL73" s="29"/>
      <c r="BM73" s="2"/>
      <c r="BN73" s="2"/>
      <c r="BO73" s="2"/>
      <c r="BP73" s="2"/>
      <c r="BQ73" s="2"/>
    </row>
    <row r="74" spans="1:80" ht="15.95" customHeight="1" x14ac:dyDescent="0.25">
      <c r="A74" s="29">
        <v>1</v>
      </c>
      <c r="B74" s="29"/>
      <c r="C74" s="29"/>
      <c r="D74" s="29"/>
      <c r="E74" s="29"/>
      <c r="F74" s="29"/>
      <c r="G74" s="29"/>
      <c r="H74" s="29"/>
      <c r="I74" s="29"/>
      <c r="J74" s="29"/>
      <c r="K74" s="29"/>
      <c r="L74" s="29"/>
      <c r="M74" s="29"/>
      <c r="N74" s="29"/>
      <c r="O74" s="29"/>
      <c r="P74" s="29"/>
      <c r="Q74" s="29">
        <v>2</v>
      </c>
      <c r="R74" s="29"/>
      <c r="S74" s="29"/>
      <c r="T74" s="29"/>
      <c r="U74" s="29"/>
      <c r="V74" s="29">
        <v>3</v>
      </c>
      <c r="W74" s="29"/>
      <c r="X74" s="29"/>
      <c r="Y74" s="29"/>
      <c r="Z74" s="29"/>
      <c r="AA74" s="29">
        <v>4</v>
      </c>
      <c r="AB74" s="29"/>
      <c r="AC74" s="29"/>
      <c r="AD74" s="29"/>
      <c r="AE74" s="29"/>
      <c r="AF74" s="29"/>
      <c r="AG74" s="29">
        <v>5</v>
      </c>
      <c r="AH74" s="29"/>
      <c r="AI74" s="29"/>
      <c r="AJ74" s="29"/>
      <c r="AK74" s="29"/>
      <c r="AL74" s="29">
        <v>6</v>
      </c>
      <c r="AM74" s="29"/>
      <c r="AN74" s="29"/>
      <c r="AO74" s="29"/>
      <c r="AP74" s="29"/>
      <c r="AQ74" s="29">
        <v>7</v>
      </c>
      <c r="AR74" s="29"/>
      <c r="AS74" s="29"/>
      <c r="AT74" s="29"/>
      <c r="AU74" s="29"/>
      <c r="AV74" s="29"/>
      <c r="AW74" s="29">
        <v>8</v>
      </c>
      <c r="AX74" s="29"/>
      <c r="AY74" s="29"/>
      <c r="AZ74" s="29"/>
      <c r="BA74" s="29"/>
      <c r="BB74" s="78">
        <v>9</v>
      </c>
      <c r="BC74" s="78"/>
      <c r="BD74" s="78"/>
      <c r="BE74" s="78"/>
      <c r="BF74" s="78"/>
      <c r="BG74" s="78">
        <v>10</v>
      </c>
      <c r="BH74" s="78"/>
      <c r="BI74" s="78"/>
      <c r="BJ74" s="78"/>
      <c r="BK74" s="78"/>
      <c r="BL74" s="78"/>
      <c r="BM74" s="6"/>
      <c r="BN74" s="6"/>
      <c r="BO74" s="6"/>
      <c r="BP74" s="6"/>
      <c r="BQ74" s="6"/>
    </row>
    <row r="75" spans="1:80" ht="18" hidden="1" customHeight="1" x14ac:dyDescent="0.2">
      <c r="A75" s="85" t="s">
        <v>19</v>
      </c>
      <c r="B75" s="85"/>
      <c r="C75" s="85"/>
      <c r="D75" s="85"/>
      <c r="E75" s="85"/>
      <c r="F75" s="85"/>
      <c r="G75" s="85"/>
      <c r="H75" s="85"/>
      <c r="I75" s="85"/>
      <c r="J75" s="85"/>
      <c r="K75" s="85"/>
      <c r="L75" s="85"/>
      <c r="M75" s="85"/>
      <c r="N75" s="85"/>
      <c r="O75" s="85"/>
      <c r="P75" s="85"/>
      <c r="Q75" s="71" t="s">
        <v>15</v>
      </c>
      <c r="R75" s="71"/>
      <c r="S75" s="71"/>
      <c r="T75" s="71"/>
      <c r="U75" s="71"/>
      <c r="V75" s="71" t="s">
        <v>14</v>
      </c>
      <c r="W75" s="71"/>
      <c r="X75" s="71"/>
      <c r="Y75" s="71"/>
      <c r="Z75" s="71"/>
      <c r="AA75" s="87" t="s">
        <v>21</v>
      </c>
      <c r="AB75" s="74"/>
      <c r="AC75" s="74"/>
      <c r="AD75" s="74"/>
      <c r="AE75" s="74"/>
      <c r="AF75" s="74"/>
      <c r="AG75" s="71" t="s">
        <v>16</v>
      </c>
      <c r="AH75" s="71"/>
      <c r="AI75" s="71"/>
      <c r="AJ75" s="71"/>
      <c r="AK75" s="71"/>
      <c r="AL75" s="71" t="s">
        <v>17</v>
      </c>
      <c r="AM75" s="71"/>
      <c r="AN75" s="71"/>
      <c r="AO75" s="71"/>
      <c r="AP75" s="71"/>
      <c r="AQ75" s="87" t="s">
        <v>21</v>
      </c>
      <c r="AR75" s="74"/>
      <c r="AS75" s="74"/>
      <c r="AT75" s="74"/>
      <c r="AU75" s="74"/>
      <c r="AV75" s="74"/>
      <c r="AW75" s="64" t="s">
        <v>22</v>
      </c>
      <c r="AX75" s="65"/>
      <c r="AY75" s="65"/>
      <c r="AZ75" s="65"/>
      <c r="BA75" s="66"/>
      <c r="BB75" s="64" t="s">
        <v>22</v>
      </c>
      <c r="BC75" s="65"/>
      <c r="BD75" s="65"/>
      <c r="BE75" s="65"/>
      <c r="BF75" s="66"/>
      <c r="BG75" s="74" t="s">
        <v>21</v>
      </c>
      <c r="BH75" s="74"/>
      <c r="BI75" s="74"/>
      <c r="BJ75" s="74"/>
      <c r="BK75" s="74"/>
      <c r="BL75" s="74"/>
      <c r="BM75" s="7"/>
      <c r="BN75" s="7"/>
      <c r="BO75" s="7"/>
      <c r="BP75" s="7"/>
      <c r="BQ75" s="7"/>
      <c r="CA75" s="1" t="s">
        <v>26</v>
      </c>
    </row>
    <row r="76" spans="1:80" ht="47.25" customHeight="1" x14ac:dyDescent="0.2">
      <c r="A76" s="104" t="s">
        <v>250</v>
      </c>
      <c r="B76" s="31"/>
      <c r="C76" s="31"/>
      <c r="D76" s="31"/>
      <c r="E76" s="31"/>
      <c r="F76" s="31"/>
      <c r="G76" s="31"/>
      <c r="H76" s="31"/>
      <c r="I76" s="31"/>
      <c r="J76" s="31"/>
      <c r="K76" s="31"/>
      <c r="L76" s="31"/>
      <c r="M76" s="31"/>
      <c r="N76" s="31"/>
      <c r="O76" s="31"/>
      <c r="P76" s="32"/>
      <c r="Q76" s="105">
        <v>881191</v>
      </c>
      <c r="R76" s="105"/>
      <c r="S76" s="105"/>
      <c r="T76" s="105"/>
      <c r="U76" s="105"/>
      <c r="V76" s="105">
        <v>44500</v>
      </c>
      <c r="W76" s="105"/>
      <c r="X76" s="105"/>
      <c r="Y76" s="105"/>
      <c r="Z76" s="105"/>
      <c r="AA76" s="105">
        <f>Q76+V76</f>
        <v>925691</v>
      </c>
      <c r="AB76" s="105"/>
      <c r="AC76" s="105"/>
      <c r="AD76" s="105"/>
      <c r="AE76" s="105"/>
      <c r="AF76" s="105"/>
      <c r="AG76" s="105">
        <v>778960.25</v>
      </c>
      <c r="AH76" s="105"/>
      <c r="AI76" s="105"/>
      <c r="AJ76" s="105"/>
      <c r="AK76" s="105"/>
      <c r="AL76" s="105">
        <v>42058.73</v>
      </c>
      <c r="AM76" s="105"/>
      <c r="AN76" s="105"/>
      <c r="AO76" s="105"/>
      <c r="AP76" s="105"/>
      <c r="AQ76" s="105">
        <f>AG76+AL76</f>
        <v>821018.98</v>
      </c>
      <c r="AR76" s="105"/>
      <c r="AS76" s="105"/>
      <c r="AT76" s="105"/>
      <c r="AU76" s="105"/>
      <c r="AV76" s="105"/>
      <c r="AW76" s="105">
        <f>AG76-Q76</f>
        <v>-102230.75</v>
      </c>
      <c r="AX76" s="105"/>
      <c r="AY76" s="105"/>
      <c r="AZ76" s="105"/>
      <c r="BA76" s="105"/>
      <c r="BB76" s="106">
        <f>AL76-V76</f>
        <v>-2441.2699999999968</v>
      </c>
      <c r="BC76" s="106"/>
      <c r="BD76" s="106"/>
      <c r="BE76" s="106"/>
      <c r="BF76" s="106"/>
      <c r="BG76" s="106">
        <f>AW76+BB76</f>
        <v>-104672.01999999999</v>
      </c>
      <c r="BH76" s="106"/>
      <c r="BI76" s="106"/>
      <c r="BJ76" s="106"/>
      <c r="BK76" s="106"/>
      <c r="BL76" s="106"/>
      <c r="BM76" s="107"/>
      <c r="BN76" s="107"/>
      <c r="BO76" s="107"/>
      <c r="BP76" s="107"/>
      <c r="BQ76" s="107"/>
      <c r="CA76" s="1" t="s">
        <v>27</v>
      </c>
    </row>
    <row r="77" spans="1:80" ht="15.75" customHeight="1" x14ac:dyDescent="0.2">
      <c r="A77" s="104" t="s">
        <v>233</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5"/>
      <c r="BM77" s="107"/>
      <c r="BN77" s="107"/>
      <c r="BO77" s="107"/>
      <c r="BP77" s="107"/>
      <c r="BQ77" s="107"/>
      <c r="CB77" s="1" t="s">
        <v>251</v>
      </c>
    </row>
    <row r="78" spans="1:80" ht="31.5" customHeight="1" x14ac:dyDescent="0.2">
      <c r="A78" s="104" t="s">
        <v>252</v>
      </c>
      <c r="B78" s="31"/>
      <c r="C78" s="31"/>
      <c r="D78" s="31"/>
      <c r="E78" s="31"/>
      <c r="F78" s="31"/>
      <c r="G78" s="31"/>
      <c r="H78" s="31"/>
      <c r="I78" s="31"/>
      <c r="J78" s="31"/>
      <c r="K78" s="31"/>
      <c r="L78" s="31"/>
      <c r="M78" s="31"/>
      <c r="N78" s="31"/>
      <c r="O78" s="31"/>
      <c r="P78" s="32"/>
      <c r="Q78" s="105">
        <v>4500</v>
      </c>
      <c r="R78" s="105"/>
      <c r="S78" s="105"/>
      <c r="T78" s="105"/>
      <c r="U78" s="105"/>
      <c r="V78" s="105">
        <v>0</v>
      </c>
      <c r="W78" s="105"/>
      <c r="X78" s="105"/>
      <c r="Y78" s="105"/>
      <c r="Z78" s="105"/>
      <c r="AA78" s="105">
        <f>Q78+V78</f>
        <v>4500</v>
      </c>
      <c r="AB78" s="105"/>
      <c r="AC78" s="105"/>
      <c r="AD78" s="105"/>
      <c r="AE78" s="105"/>
      <c r="AF78" s="105"/>
      <c r="AG78" s="105">
        <v>4500</v>
      </c>
      <c r="AH78" s="105"/>
      <c r="AI78" s="105"/>
      <c r="AJ78" s="105"/>
      <c r="AK78" s="105"/>
      <c r="AL78" s="105">
        <v>0</v>
      </c>
      <c r="AM78" s="105"/>
      <c r="AN78" s="105"/>
      <c r="AO78" s="105"/>
      <c r="AP78" s="105"/>
      <c r="AQ78" s="105">
        <f>AG78+AL78</f>
        <v>4500</v>
      </c>
      <c r="AR78" s="105"/>
      <c r="AS78" s="105"/>
      <c r="AT78" s="105"/>
      <c r="AU78" s="105"/>
      <c r="AV78" s="105"/>
      <c r="AW78" s="105">
        <f>AG78-Q78</f>
        <v>0</v>
      </c>
      <c r="AX78" s="105"/>
      <c r="AY78" s="105"/>
      <c r="AZ78" s="105"/>
      <c r="BA78" s="105"/>
      <c r="BB78" s="106">
        <f>AL78-V78</f>
        <v>0</v>
      </c>
      <c r="BC78" s="106"/>
      <c r="BD78" s="106"/>
      <c r="BE78" s="106"/>
      <c r="BF78" s="106"/>
      <c r="BG78" s="106">
        <f>AW78+BB78</f>
        <v>0</v>
      </c>
      <c r="BH78" s="106"/>
      <c r="BI78" s="106"/>
      <c r="BJ78" s="106"/>
      <c r="BK78" s="106"/>
      <c r="BL78" s="106"/>
      <c r="BM78" s="107"/>
      <c r="BN78" s="107"/>
      <c r="BO78" s="107"/>
      <c r="BP78" s="107"/>
      <c r="BQ78" s="107"/>
    </row>
    <row r="79" spans="1:80" ht="15.75" customHeight="1" x14ac:dyDescent="0.2">
      <c r="A79" s="104" t="s">
        <v>233</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5"/>
      <c r="BM79" s="107"/>
      <c r="BN79" s="107"/>
      <c r="BO79" s="107"/>
      <c r="BP79" s="107"/>
      <c r="BQ79" s="107"/>
      <c r="CB79" s="1" t="s">
        <v>253</v>
      </c>
    </row>
    <row r="80" spans="1:80" ht="47.25" customHeight="1" x14ac:dyDescent="0.2">
      <c r="A80" s="104" t="s">
        <v>254</v>
      </c>
      <c r="B80" s="31"/>
      <c r="C80" s="31"/>
      <c r="D80" s="31"/>
      <c r="E80" s="31"/>
      <c r="F80" s="31"/>
      <c r="G80" s="31"/>
      <c r="H80" s="31"/>
      <c r="I80" s="31"/>
      <c r="J80" s="31"/>
      <c r="K80" s="31"/>
      <c r="L80" s="31"/>
      <c r="M80" s="31"/>
      <c r="N80" s="31"/>
      <c r="O80" s="31"/>
      <c r="P80" s="32"/>
      <c r="Q80" s="105">
        <v>5000</v>
      </c>
      <c r="R80" s="105"/>
      <c r="S80" s="105"/>
      <c r="T80" s="105"/>
      <c r="U80" s="105"/>
      <c r="V80" s="105">
        <v>0</v>
      </c>
      <c r="W80" s="105"/>
      <c r="X80" s="105"/>
      <c r="Y80" s="105"/>
      <c r="Z80" s="105"/>
      <c r="AA80" s="105">
        <f>Q80+V80</f>
        <v>5000</v>
      </c>
      <c r="AB80" s="105"/>
      <c r="AC80" s="105"/>
      <c r="AD80" s="105"/>
      <c r="AE80" s="105"/>
      <c r="AF80" s="105"/>
      <c r="AG80" s="105">
        <v>1291</v>
      </c>
      <c r="AH80" s="105"/>
      <c r="AI80" s="105"/>
      <c r="AJ80" s="105"/>
      <c r="AK80" s="105"/>
      <c r="AL80" s="105">
        <v>0</v>
      </c>
      <c r="AM80" s="105"/>
      <c r="AN80" s="105"/>
      <c r="AO80" s="105"/>
      <c r="AP80" s="105"/>
      <c r="AQ80" s="105">
        <f>AG80+AL80</f>
        <v>1291</v>
      </c>
      <c r="AR80" s="105"/>
      <c r="AS80" s="105"/>
      <c r="AT80" s="105"/>
      <c r="AU80" s="105"/>
      <c r="AV80" s="105"/>
      <c r="AW80" s="105">
        <f>AG80-Q80</f>
        <v>-3709</v>
      </c>
      <c r="AX80" s="105"/>
      <c r="AY80" s="105"/>
      <c r="AZ80" s="105"/>
      <c r="BA80" s="105"/>
      <c r="BB80" s="106">
        <f>AL80-V80</f>
        <v>0</v>
      </c>
      <c r="BC80" s="106"/>
      <c r="BD80" s="106"/>
      <c r="BE80" s="106"/>
      <c r="BF80" s="106"/>
      <c r="BG80" s="106">
        <f>AW80+BB80</f>
        <v>-3709</v>
      </c>
      <c r="BH80" s="106"/>
      <c r="BI80" s="106"/>
      <c r="BJ80" s="106"/>
      <c r="BK80" s="106"/>
      <c r="BL80" s="106"/>
      <c r="BM80" s="107"/>
      <c r="BN80" s="107"/>
      <c r="BO80" s="107"/>
      <c r="BP80" s="107"/>
      <c r="BQ80" s="107"/>
    </row>
    <row r="81" spans="1:80" ht="15.75" customHeight="1" x14ac:dyDescent="0.2">
      <c r="A81" s="104" t="s">
        <v>233</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5"/>
      <c r="BM81" s="107"/>
      <c r="BN81" s="107"/>
      <c r="BO81" s="107"/>
      <c r="BP81" s="107"/>
      <c r="BQ81" s="107"/>
      <c r="CB81" s="1" t="s">
        <v>255</v>
      </c>
    </row>
    <row r="82" spans="1:80" ht="47.25" customHeight="1" x14ac:dyDescent="0.2">
      <c r="A82" s="104" t="s">
        <v>207</v>
      </c>
      <c r="B82" s="31"/>
      <c r="C82" s="31"/>
      <c r="D82" s="31"/>
      <c r="E82" s="31"/>
      <c r="F82" s="31"/>
      <c r="G82" s="31"/>
      <c r="H82" s="31"/>
      <c r="I82" s="31"/>
      <c r="J82" s="31"/>
      <c r="K82" s="31"/>
      <c r="L82" s="31"/>
      <c r="M82" s="31"/>
      <c r="N82" s="31"/>
      <c r="O82" s="31"/>
      <c r="P82" s="32"/>
      <c r="Q82" s="105">
        <v>198003.20000000001</v>
      </c>
      <c r="R82" s="105"/>
      <c r="S82" s="105"/>
      <c r="T82" s="105"/>
      <c r="U82" s="105"/>
      <c r="V82" s="105">
        <v>98956.800000000003</v>
      </c>
      <c r="W82" s="105"/>
      <c r="X82" s="105"/>
      <c r="Y82" s="105"/>
      <c r="Z82" s="105"/>
      <c r="AA82" s="105">
        <f>Q82+V82</f>
        <v>296960</v>
      </c>
      <c r="AB82" s="105"/>
      <c r="AC82" s="105"/>
      <c r="AD82" s="105"/>
      <c r="AE82" s="105"/>
      <c r="AF82" s="105"/>
      <c r="AG82" s="105">
        <v>106194.44</v>
      </c>
      <c r="AH82" s="105"/>
      <c r="AI82" s="105"/>
      <c r="AJ82" s="105"/>
      <c r="AK82" s="105"/>
      <c r="AL82" s="105">
        <v>98956.800000000003</v>
      </c>
      <c r="AM82" s="105"/>
      <c r="AN82" s="105"/>
      <c r="AO82" s="105"/>
      <c r="AP82" s="105"/>
      <c r="AQ82" s="105">
        <f>AG82+AL82</f>
        <v>205151.24</v>
      </c>
      <c r="AR82" s="105"/>
      <c r="AS82" s="105"/>
      <c r="AT82" s="105"/>
      <c r="AU82" s="105"/>
      <c r="AV82" s="105"/>
      <c r="AW82" s="105">
        <f>AG82-Q82</f>
        <v>-91808.760000000009</v>
      </c>
      <c r="AX82" s="105"/>
      <c r="AY82" s="105"/>
      <c r="AZ82" s="105"/>
      <c r="BA82" s="105"/>
      <c r="BB82" s="106">
        <f>AL82-V82</f>
        <v>0</v>
      </c>
      <c r="BC82" s="106"/>
      <c r="BD82" s="106"/>
      <c r="BE82" s="106"/>
      <c r="BF82" s="106"/>
      <c r="BG82" s="106">
        <f>AW82+BB82</f>
        <v>-91808.760000000009</v>
      </c>
      <c r="BH82" s="106"/>
      <c r="BI82" s="106"/>
      <c r="BJ82" s="106"/>
      <c r="BK82" s="106"/>
      <c r="BL82" s="106"/>
      <c r="BM82" s="107"/>
      <c r="BN82" s="107"/>
      <c r="BO82" s="107"/>
      <c r="BP82" s="107"/>
      <c r="BQ82" s="107"/>
    </row>
    <row r="83" spans="1:80" ht="15.75" customHeight="1" x14ac:dyDescent="0.2">
      <c r="A83" s="104" t="s">
        <v>241</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5"/>
      <c r="BM83" s="107"/>
      <c r="BN83" s="107"/>
      <c r="BO83" s="107"/>
      <c r="BP83" s="107"/>
      <c r="BQ83" s="107"/>
      <c r="CB83" s="1" t="s">
        <v>256</v>
      </c>
    </row>
    <row r="84" spans="1:80" s="22" customFormat="1" ht="15" x14ac:dyDescent="0.2">
      <c r="A84" s="108" t="s">
        <v>75</v>
      </c>
      <c r="B84" s="37"/>
      <c r="C84" s="37"/>
      <c r="D84" s="37"/>
      <c r="E84" s="37"/>
      <c r="F84" s="37"/>
      <c r="G84" s="37"/>
      <c r="H84" s="37"/>
      <c r="I84" s="37"/>
      <c r="J84" s="37"/>
      <c r="K84" s="37"/>
      <c r="L84" s="37"/>
      <c r="M84" s="37"/>
      <c r="N84" s="37"/>
      <c r="O84" s="37"/>
      <c r="P84" s="38"/>
      <c r="Q84" s="80">
        <v>1088694.2</v>
      </c>
      <c r="R84" s="80"/>
      <c r="S84" s="80"/>
      <c r="T84" s="80"/>
      <c r="U84" s="80"/>
      <c r="V84" s="80">
        <v>143456.79999999999</v>
      </c>
      <c r="W84" s="80"/>
      <c r="X84" s="80"/>
      <c r="Y84" s="80"/>
      <c r="Z84" s="80"/>
      <c r="AA84" s="80">
        <f>Q84+V84</f>
        <v>1232151</v>
      </c>
      <c r="AB84" s="80"/>
      <c r="AC84" s="80"/>
      <c r="AD84" s="80"/>
      <c r="AE84" s="80"/>
      <c r="AF84" s="80"/>
      <c r="AG84" s="80">
        <v>890945.69</v>
      </c>
      <c r="AH84" s="80"/>
      <c r="AI84" s="80"/>
      <c r="AJ84" s="80"/>
      <c r="AK84" s="80"/>
      <c r="AL84" s="80">
        <v>141015.53</v>
      </c>
      <c r="AM84" s="80"/>
      <c r="AN84" s="80"/>
      <c r="AO84" s="80"/>
      <c r="AP84" s="80"/>
      <c r="AQ84" s="80">
        <f>AG84+AL84</f>
        <v>1031961.22</v>
      </c>
      <c r="AR84" s="80"/>
      <c r="AS84" s="80"/>
      <c r="AT84" s="80"/>
      <c r="AU84" s="80"/>
      <c r="AV84" s="80"/>
      <c r="AW84" s="80">
        <f>AG84-Q84</f>
        <v>-197748.51</v>
      </c>
      <c r="AX84" s="80"/>
      <c r="AY84" s="80"/>
      <c r="AZ84" s="80"/>
      <c r="BA84" s="80"/>
      <c r="BB84" s="86">
        <f>AL84-V84</f>
        <v>-2441.2699999999895</v>
      </c>
      <c r="BC84" s="86"/>
      <c r="BD84" s="86"/>
      <c r="BE84" s="86"/>
      <c r="BF84" s="86"/>
      <c r="BG84" s="86">
        <f>AW84+BB84</f>
        <v>-200189.78</v>
      </c>
      <c r="BH84" s="86"/>
      <c r="BI84" s="86"/>
      <c r="BJ84" s="86"/>
      <c r="BK84" s="86"/>
      <c r="BL84" s="86"/>
      <c r="BM84" s="23"/>
      <c r="BN84" s="23"/>
      <c r="BO84" s="23"/>
      <c r="BP84" s="23"/>
      <c r="BQ84" s="23"/>
    </row>
    <row r="86" spans="1:80" ht="15.75" customHeight="1" x14ac:dyDescent="0.2">
      <c r="A86" s="52" t="s">
        <v>53</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row>
    <row r="88" spans="1:80" ht="45" customHeight="1" x14ac:dyDescent="0.2">
      <c r="A88" s="99" t="s">
        <v>10</v>
      </c>
      <c r="B88" s="100"/>
      <c r="C88" s="99" t="s">
        <v>9</v>
      </c>
      <c r="D88" s="51"/>
      <c r="E88" s="51"/>
      <c r="F88" s="51"/>
      <c r="G88" s="51"/>
      <c r="H88" s="51"/>
      <c r="I88" s="100"/>
      <c r="J88" s="99" t="s">
        <v>8</v>
      </c>
      <c r="K88" s="51"/>
      <c r="L88" s="51"/>
      <c r="M88" s="51"/>
      <c r="N88" s="100"/>
      <c r="O88" s="99" t="s">
        <v>7</v>
      </c>
      <c r="P88" s="51"/>
      <c r="Q88" s="51"/>
      <c r="R88" s="51"/>
      <c r="S88" s="51"/>
      <c r="T88" s="51"/>
      <c r="U88" s="51"/>
      <c r="V88" s="51"/>
      <c r="W88" s="51"/>
      <c r="X88" s="100"/>
      <c r="Y88" s="29" t="s">
        <v>30</v>
      </c>
      <c r="Z88" s="29"/>
      <c r="AA88" s="29"/>
      <c r="AB88" s="29"/>
      <c r="AC88" s="29"/>
      <c r="AD88" s="29"/>
      <c r="AE88" s="29"/>
      <c r="AF88" s="29"/>
      <c r="AG88" s="29"/>
      <c r="AH88" s="29"/>
      <c r="AI88" s="29"/>
      <c r="AJ88" s="29"/>
      <c r="AK88" s="29"/>
      <c r="AL88" s="29"/>
      <c r="AM88" s="29"/>
      <c r="AN88" s="29" t="s">
        <v>55</v>
      </c>
      <c r="AO88" s="29"/>
      <c r="AP88" s="29"/>
      <c r="AQ88" s="29"/>
      <c r="AR88" s="29"/>
      <c r="AS88" s="29"/>
      <c r="AT88" s="29"/>
      <c r="AU88" s="29"/>
      <c r="AV88" s="29"/>
      <c r="AW88" s="29"/>
      <c r="AX88" s="29"/>
      <c r="AY88" s="29"/>
      <c r="AZ88" s="29"/>
      <c r="BA88" s="29"/>
      <c r="BB88" s="29"/>
      <c r="BC88" s="94" t="s">
        <v>3</v>
      </c>
      <c r="BD88" s="94"/>
      <c r="BE88" s="94"/>
      <c r="BF88" s="94"/>
      <c r="BG88" s="94"/>
      <c r="BH88" s="94"/>
      <c r="BI88" s="94"/>
      <c r="BJ88" s="94"/>
      <c r="BK88" s="94"/>
      <c r="BL88" s="94"/>
      <c r="BM88" s="94"/>
      <c r="BN88" s="94"/>
      <c r="BO88" s="94"/>
      <c r="BP88" s="94"/>
      <c r="BQ88" s="94"/>
      <c r="BR88" s="9"/>
      <c r="BS88" s="9"/>
      <c r="BT88" s="9"/>
      <c r="BU88" s="9"/>
      <c r="BV88" s="9"/>
      <c r="BW88" s="9"/>
      <c r="BX88" s="9"/>
      <c r="BY88" s="9"/>
      <c r="BZ88" s="8"/>
    </row>
    <row r="89" spans="1:80" ht="32.25" customHeight="1" x14ac:dyDescent="0.2">
      <c r="A89" s="101"/>
      <c r="B89" s="102"/>
      <c r="C89" s="101"/>
      <c r="D89" s="103"/>
      <c r="E89" s="103"/>
      <c r="F89" s="103"/>
      <c r="G89" s="103"/>
      <c r="H89" s="103"/>
      <c r="I89" s="102"/>
      <c r="J89" s="101"/>
      <c r="K89" s="103"/>
      <c r="L89" s="103"/>
      <c r="M89" s="103"/>
      <c r="N89" s="102"/>
      <c r="O89" s="101"/>
      <c r="P89" s="103"/>
      <c r="Q89" s="103"/>
      <c r="R89" s="103"/>
      <c r="S89" s="103"/>
      <c r="T89" s="103"/>
      <c r="U89" s="103"/>
      <c r="V89" s="103"/>
      <c r="W89" s="103"/>
      <c r="X89" s="102"/>
      <c r="Y89" s="61" t="s">
        <v>5</v>
      </c>
      <c r="Z89" s="62"/>
      <c r="AA89" s="62"/>
      <c r="AB89" s="62"/>
      <c r="AC89" s="63"/>
      <c r="AD89" s="61" t="s">
        <v>4</v>
      </c>
      <c r="AE89" s="62"/>
      <c r="AF89" s="62"/>
      <c r="AG89" s="62"/>
      <c r="AH89" s="63"/>
      <c r="AI89" s="29" t="s">
        <v>31</v>
      </c>
      <c r="AJ89" s="29"/>
      <c r="AK89" s="29"/>
      <c r="AL89" s="29"/>
      <c r="AM89" s="29"/>
      <c r="AN89" s="29" t="s">
        <v>5</v>
      </c>
      <c r="AO89" s="29"/>
      <c r="AP89" s="29"/>
      <c r="AQ89" s="29"/>
      <c r="AR89" s="29"/>
      <c r="AS89" s="29" t="s">
        <v>4</v>
      </c>
      <c r="AT89" s="29"/>
      <c r="AU89" s="29"/>
      <c r="AV89" s="29"/>
      <c r="AW89" s="29"/>
      <c r="AX89" s="29" t="s">
        <v>31</v>
      </c>
      <c r="AY89" s="29"/>
      <c r="AZ89" s="29"/>
      <c r="BA89" s="29"/>
      <c r="BB89" s="29"/>
      <c r="BC89" s="29" t="s">
        <v>5</v>
      </c>
      <c r="BD89" s="29"/>
      <c r="BE89" s="29"/>
      <c r="BF89" s="29"/>
      <c r="BG89" s="29"/>
      <c r="BH89" s="29" t="s">
        <v>4</v>
      </c>
      <c r="BI89" s="29"/>
      <c r="BJ89" s="29"/>
      <c r="BK89" s="29"/>
      <c r="BL89" s="29"/>
      <c r="BM89" s="29" t="s">
        <v>31</v>
      </c>
      <c r="BN89" s="29"/>
      <c r="BO89" s="29"/>
      <c r="BP89" s="29"/>
      <c r="BQ89" s="29"/>
      <c r="BR89" s="2"/>
      <c r="BS89" s="2"/>
      <c r="BT89" s="2"/>
      <c r="BU89" s="2"/>
      <c r="BV89" s="2"/>
      <c r="BW89" s="2"/>
      <c r="BX89" s="2"/>
      <c r="BY89" s="2"/>
      <c r="BZ89" s="8"/>
    </row>
    <row r="90" spans="1:80" ht="15.95" customHeight="1" x14ac:dyDescent="0.2">
      <c r="A90" s="29">
        <v>1</v>
      </c>
      <c r="B90" s="29"/>
      <c r="C90" s="29">
        <v>2</v>
      </c>
      <c r="D90" s="29"/>
      <c r="E90" s="29"/>
      <c r="F90" s="29"/>
      <c r="G90" s="29"/>
      <c r="H90" s="29"/>
      <c r="I90" s="29"/>
      <c r="J90" s="29">
        <v>3</v>
      </c>
      <c r="K90" s="29"/>
      <c r="L90" s="29"/>
      <c r="M90" s="29"/>
      <c r="N90" s="29"/>
      <c r="O90" s="29">
        <v>4</v>
      </c>
      <c r="P90" s="29"/>
      <c r="Q90" s="29"/>
      <c r="R90" s="29"/>
      <c r="S90" s="29"/>
      <c r="T90" s="29"/>
      <c r="U90" s="29"/>
      <c r="V90" s="29"/>
      <c r="W90" s="29"/>
      <c r="X90" s="29"/>
      <c r="Y90" s="29">
        <v>5</v>
      </c>
      <c r="Z90" s="29"/>
      <c r="AA90" s="29"/>
      <c r="AB90" s="29"/>
      <c r="AC90" s="29"/>
      <c r="AD90" s="29">
        <v>6</v>
      </c>
      <c r="AE90" s="29"/>
      <c r="AF90" s="29"/>
      <c r="AG90" s="29"/>
      <c r="AH90" s="29"/>
      <c r="AI90" s="29">
        <v>7</v>
      </c>
      <c r="AJ90" s="29"/>
      <c r="AK90" s="29"/>
      <c r="AL90" s="29"/>
      <c r="AM90" s="29"/>
      <c r="AN90" s="61">
        <v>8</v>
      </c>
      <c r="AO90" s="62"/>
      <c r="AP90" s="62"/>
      <c r="AQ90" s="62"/>
      <c r="AR90" s="63"/>
      <c r="AS90" s="61">
        <v>9</v>
      </c>
      <c r="AT90" s="62"/>
      <c r="AU90" s="62"/>
      <c r="AV90" s="62"/>
      <c r="AW90" s="63"/>
      <c r="AX90" s="61">
        <v>10</v>
      </c>
      <c r="AY90" s="62"/>
      <c r="AZ90" s="62"/>
      <c r="BA90" s="62"/>
      <c r="BB90" s="63"/>
      <c r="BC90" s="61">
        <v>11</v>
      </c>
      <c r="BD90" s="62"/>
      <c r="BE90" s="62"/>
      <c r="BF90" s="62"/>
      <c r="BG90" s="63"/>
      <c r="BH90" s="61">
        <v>12</v>
      </c>
      <c r="BI90" s="62"/>
      <c r="BJ90" s="62"/>
      <c r="BK90" s="62"/>
      <c r="BL90" s="63"/>
      <c r="BM90" s="61">
        <v>13</v>
      </c>
      <c r="BN90" s="62"/>
      <c r="BO90" s="62"/>
      <c r="BP90" s="62"/>
      <c r="BQ90" s="63"/>
      <c r="BR90" s="2"/>
      <c r="BS90" s="2"/>
      <c r="BT90" s="2"/>
      <c r="BU90" s="2"/>
      <c r="BV90" s="2"/>
      <c r="BW90" s="2"/>
      <c r="BX90" s="2"/>
      <c r="BY90" s="2"/>
      <c r="BZ90" s="8"/>
    </row>
    <row r="91" spans="1:80" ht="12.75" hidden="1" customHeight="1" x14ac:dyDescent="0.2">
      <c r="A91" s="84" t="s">
        <v>44</v>
      </c>
      <c r="B91" s="84"/>
      <c r="C91" s="81" t="s">
        <v>19</v>
      </c>
      <c r="D91" s="82"/>
      <c r="E91" s="82"/>
      <c r="F91" s="82"/>
      <c r="G91" s="82"/>
      <c r="H91" s="82"/>
      <c r="I91" s="83"/>
      <c r="J91" s="84" t="s">
        <v>20</v>
      </c>
      <c r="K91" s="84"/>
      <c r="L91" s="84"/>
      <c r="M91" s="84"/>
      <c r="N91" s="84"/>
      <c r="O91" s="85" t="s">
        <v>45</v>
      </c>
      <c r="P91" s="85"/>
      <c r="Q91" s="85"/>
      <c r="R91" s="85"/>
      <c r="S91" s="85"/>
      <c r="T91" s="85"/>
      <c r="U91" s="85"/>
      <c r="V91" s="85"/>
      <c r="W91" s="85"/>
      <c r="X91" s="81"/>
      <c r="Y91" s="71" t="s">
        <v>15</v>
      </c>
      <c r="Z91" s="71"/>
      <c r="AA91" s="71"/>
      <c r="AB91" s="71"/>
      <c r="AC91" s="71"/>
      <c r="AD91" s="71" t="s">
        <v>35</v>
      </c>
      <c r="AE91" s="71"/>
      <c r="AF91" s="71"/>
      <c r="AG91" s="71"/>
      <c r="AH91" s="71"/>
      <c r="AI91" s="71" t="s">
        <v>21</v>
      </c>
      <c r="AJ91" s="71"/>
      <c r="AK91" s="71"/>
      <c r="AL91" s="71"/>
      <c r="AM91" s="71"/>
      <c r="AN91" s="71" t="s">
        <v>36</v>
      </c>
      <c r="AO91" s="71"/>
      <c r="AP91" s="71"/>
      <c r="AQ91" s="71"/>
      <c r="AR91" s="71"/>
      <c r="AS91" s="71" t="s">
        <v>16</v>
      </c>
      <c r="AT91" s="71"/>
      <c r="AU91" s="71"/>
      <c r="AV91" s="71"/>
      <c r="AW91" s="71"/>
      <c r="AX91" s="71" t="s">
        <v>21</v>
      </c>
      <c r="AY91" s="71"/>
      <c r="AZ91" s="71"/>
      <c r="BA91" s="71"/>
      <c r="BB91" s="71"/>
      <c r="BC91" s="71" t="s">
        <v>38</v>
      </c>
      <c r="BD91" s="71"/>
      <c r="BE91" s="71"/>
      <c r="BF91" s="71"/>
      <c r="BG91" s="71"/>
      <c r="BH91" s="71" t="s">
        <v>38</v>
      </c>
      <c r="BI91" s="71"/>
      <c r="BJ91" s="71"/>
      <c r="BK91" s="71"/>
      <c r="BL91" s="71"/>
      <c r="BM91" s="70" t="s">
        <v>21</v>
      </c>
      <c r="BN91" s="70"/>
      <c r="BO91" s="70"/>
      <c r="BP91" s="70"/>
      <c r="BQ91" s="70"/>
      <c r="BR91" s="11"/>
      <c r="BS91" s="11"/>
      <c r="BT91" s="8"/>
      <c r="BU91" s="8"/>
      <c r="BV91" s="8"/>
      <c r="BW91" s="8"/>
      <c r="BX91" s="8"/>
      <c r="BY91" s="8"/>
      <c r="BZ91" s="8"/>
      <c r="CA91" s="1" t="s">
        <v>28</v>
      </c>
    </row>
    <row r="92" spans="1:80" s="22" customFormat="1" ht="15.75" x14ac:dyDescent="0.2">
      <c r="A92" s="35">
        <v>0</v>
      </c>
      <c r="B92" s="35"/>
      <c r="C92" s="39" t="s">
        <v>76</v>
      </c>
      <c r="D92" s="39"/>
      <c r="E92" s="39"/>
      <c r="F92" s="39"/>
      <c r="G92" s="39"/>
      <c r="H92" s="39"/>
      <c r="I92" s="39"/>
      <c r="J92" s="39" t="s">
        <v>77</v>
      </c>
      <c r="K92" s="39"/>
      <c r="L92" s="39"/>
      <c r="M92" s="39"/>
      <c r="N92" s="39"/>
      <c r="O92" s="39" t="s">
        <v>77</v>
      </c>
      <c r="P92" s="39"/>
      <c r="Q92" s="39"/>
      <c r="R92" s="39"/>
      <c r="S92" s="39"/>
      <c r="T92" s="39"/>
      <c r="U92" s="39"/>
      <c r="V92" s="39"/>
      <c r="W92" s="39"/>
      <c r="X92" s="39"/>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34"/>
      <c r="AY92" s="34"/>
      <c r="AZ92" s="34"/>
      <c r="BA92" s="34"/>
      <c r="BB92" s="34"/>
      <c r="BC92" s="34"/>
      <c r="BD92" s="34"/>
      <c r="BE92" s="34"/>
      <c r="BF92" s="34"/>
      <c r="BG92" s="34"/>
      <c r="BH92" s="34"/>
      <c r="BI92" s="34"/>
      <c r="BJ92" s="34"/>
      <c r="BK92" s="34"/>
      <c r="BL92" s="34"/>
      <c r="BM92" s="34"/>
      <c r="BN92" s="34"/>
      <c r="BO92" s="34"/>
      <c r="BP92" s="34"/>
      <c r="BQ92" s="34"/>
      <c r="BR92" s="24"/>
      <c r="BS92" s="24"/>
      <c r="BT92" s="24"/>
      <c r="BU92" s="24"/>
      <c r="BV92" s="24"/>
      <c r="BW92" s="24"/>
      <c r="BX92" s="24"/>
      <c r="BY92" s="24"/>
      <c r="BZ92" s="25"/>
      <c r="CA92" s="22" t="s">
        <v>29</v>
      </c>
    </row>
    <row r="93" spans="1:80" ht="38.25" customHeight="1" x14ac:dyDescent="0.2">
      <c r="A93" s="29">
        <v>0</v>
      </c>
      <c r="B93" s="29"/>
      <c r="C93" s="30" t="s">
        <v>257</v>
      </c>
      <c r="D93" s="31"/>
      <c r="E93" s="31"/>
      <c r="F93" s="31"/>
      <c r="G93" s="31"/>
      <c r="H93" s="31"/>
      <c r="I93" s="32"/>
      <c r="J93" s="33" t="s">
        <v>134</v>
      </c>
      <c r="K93" s="33"/>
      <c r="L93" s="33"/>
      <c r="M93" s="33"/>
      <c r="N93" s="33"/>
      <c r="O93" s="33" t="s">
        <v>94</v>
      </c>
      <c r="P93" s="33"/>
      <c r="Q93" s="33"/>
      <c r="R93" s="33"/>
      <c r="S93" s="33"/>
      <c r="T93" s="33"/>
      <c r="U93" s="33"/>
      <c r="V93" s="33"/>
      <c r="W93" s="33"/>
      <c r="X93" s="33"/>
      <c r="Y93" s="28">
        <v>881191</v>
      </c>
      <c r="Z93" s="28"/>
      <c r="AA93" s="28"/>
      <c r="AB93" s="28"/>
      <c r="AC93" s="28"/>
      <c r="AD93" s="28">
        <v>44500</v>
      </c>
      <c r="AE93" s="28"/>
      <c r="AF93" s="28"/>
      <c r="AG93" s="28"/>
      <c r="AH93" s="28"/>
      <c r="AI93" s="28">
        <f>Y93+AD93</f>
        <v>925691</v>
      </c>
      <c r="AJ93" s="28"/>
      <c r="AK93" s="28"/>
      <c r="AL93" s="28"/>
      <c r="AM93" s="28"/>
      <c r="AN93" s="28">
        <v>780251.25</v>
      </c>
      <c r="AO93" s="28"/>
      <c r="AP93" s="28"/>
      <c r="AQ93" s="28"/>
      <c r="AR93" s="28"/>
      <c r="AS93" s="28">
        <v>42058.73</v>
      </c>
      <c r="AT93" s="28"/>
      <c r="AU93" s="28"/>
      <c r="AV93" s="28"/>
      <c r="AW93" s="28"/>
      <c r="AX93" s="27">
        <f>AN93+AS93</f>
        <v>822309.98</v>
      </c>
      <c r="AY93" s="27"/>
      <c r="AZ93" s="27"/>
      <c r="BA93" s="27"/>
      <c r="BB93" s="27"/>
      <c r="BC93" s="27">
        <f>AN93-Y93</f>
        <v>-100939.75</v>
      </c>
      <c r="BD93" s="27"/>
      <c r="BE93" s="27"/>
      <c r="BF93" s="27"/>
      <c r="BG93" s="27"/>
      <c r="BH93" s="27">
        <f>AS93-AD93</f>
        <v>-2441.2699999999968</v>
      </c>
      <c r="BI93" s="27"/>
      <c r="BJ93" s="27"/>
      <c r="BK93" s="27"/>
      <c r="BL93" s="27"/>
      <c r="BM93" s="27">
        <f>BC93+BH93</f>
        <v>-103381.01999999999</v>
      </c>
      <c r="BN93" s="27"/>
      <c r="BO93" s="27"/>
      <c r="BP93" s="27"/>
      <c r="BQ93" s="27"/>
      <c r="BR93" s="10"/>
      <c r="BS93" s="10"/>
      <c r="BT93" s="10"/>
      <c r="BU93" s="10"/>
      <c r="BV93" s="10"/>
      <c r="BW93" s="10"/>
      <c r="BX93" s="10"/>
      <c r="BY93" s="10"/>
      <c r="BZ93" s="8"/>
    </row>
    <row r="94" spans="1:80" ht="38.25" customHeight="1" x14ac:dyDescent="0.2">
      <c r="A94" s="29">
        <v>0</v>
      </c>
      <c r="B94" s="29"/>
      <c r="C94" s="30" t="s">
        <v>258</v>
      </c>
      <c r="D94" s="31"/>
      <c r="E94" s="31"/>
      <c r="F94" s="31"/>
      <c r="G94" s="31"/>
      <c r="H94" s="31"/>
      <c r="I94" s="32"/>
      <c r="J94" s="33" t="s">
        <v>134</v>
      </c>
      <c r="K94" s="33"/>
      <c r="L94" s="33"/>
      <c r="M94" s="33"/>
      <c r="N94" s="33"/>
      <c r="O94" s="33" t="s">
        <v>94</v>
      </c>
      <c r="P94" s="33"/>
      <c r="Q94" s="33"/>
      <c r="R94" s="33"/>
      <c r="S94" s="33"/>
      <c r="T94" s="33"/>
      <c r="U94" s="33"/>
      <c r="V94" s="33"/>
      <c r="W94" s="33"/>
      <c r="X94" s="33"/>
      <c r="Y94" s="28">
        <v>198003.20000000001</v>
      </c>
      <c r="Z94" s="28"/>
      <c r="AA94" s="28"/>
      <c r="AB94" s="28"/>
      <c r="AC94" s="28"/>
      <c r="AD94" s="28">
        <v>98956.800000000003</v>
      </c>
      <c r="AE94" s="28"/>
      <c r="AF94" s="28"/>
      <c r="AG94" s="28"/>
      <c r="AH94" s="28"/>
      <c r="AI94" s="28">
        <f>Y94+AD94</f>
        <v>296960</v>
      </c>
      <c r="AJ94" s="28"/>
      <c r="AK94" s="28"/>
      <c r="AL94" s="28"/>
      <c r="AM94" s="28"/>
      <c r="AN94" s="28">
        <v>106194.44</v>
      </c>
      <c r="AO94" s="28"/>
      <c r="AP94" s="28"/>
      <c r="AQ94" s="28"/>
      <c r="AR94" s="28"/>
      <c r="AS94" s="28">
        <v>98956.800000000003</v>
      </c>
      <c r="AT94" s="28"/>
      <c r="AU94" s="28"/>
      <c r="AV94" s="28"/>
      <c r="AW94" s="28"/>
      <c r="AX94" s="27">
        <f>AN94+AS94</f>
        <v>205151.24</v>
      </c>
      <c r="AY94" s="27"/>
      <c r="AZ94" s="27"/>
      <c r="BA94" s="27"/>
      <c r="BB94" s="27"/>
      <c r="BC94" s="27">
        <f>AN94-Y94</f>
        <v>-91808.760000000009</v>
      </c>
      <c r="BD94" s="27"/>
      <c r="BE94" s="27"/>
      <c r="BF94" s="27"/>
      <c r="BG94" s="27"/>
      <c r="BH94" s="27">
        <f>AS94-AD94</f>
        <v>0</v>
      </c>
      <c r="BI94" s="27"/>
      <c r="BJ94" s="27"/>
      <c r="BK94" s="27"/>
      <c r="BL94" s="27"/>
      <c r="BM94" s="27">
        <f>BC94+BH94</f>
        <v>-91808.760000000009</v>
      </c>
      <c r="BN94" s="27"/>
      <c r="BO94" s="27"/>
      <c r="BP94" s="27"/>
      <c r="BQ94" s="27"/>
      <c r="BR94" s="10"/>
      <c r="BS94" s="10"/>
      <c r="BT94" s="10"/>
      <c r="BU94" s="10"/>
      <c r="BV94" s="10"/>
      <c r="BW94" s="10"/>
      <c r="BX94" s="10"/>
      <c r="BY94" s="10"/>
      <c r="BZ94" s="8"/>
    </row>
    <row r="95" spans="1:80" ht="114.75" customHeight="1" x14ac:dyDescent="0.2">
      <c r="A95" s="29">
        <v>0</v>
      </c>
      <c r="B95" s="29"/>
      <c r="C95" s="30" t="s">
        <v>259</v>
      </c>
      <c r="D95" s="31"/>
      <c r="E95" s="31"/>
      <c r="F95" s="31"/>
      <c r="G95" s="31"/>
      <c r="H95" s="31"/>
      <c r="I95" s="32"/>
      <c r="J95" s="33" t="s">
        <v>260</v>
      </c>
      <c r="K95" s="33"/>
      <c r="L95" s="33"/>
      <c r="M95" s="33"/>
      <c r="N95" s="33"/>
      <c r="O95" s="30" t="s">
        <v>261</v>
      </c>
      <c r="P95" s="31"/>
      <c r="Q95" s="31"/>
      <c r="R95" s="31"/>
      <c r="S95" s="31"/>
      <c r="T95" s="31"/>
      <c r="U95" s="31"/>
      <c r="V95" s="31"/>
      <c r="W95" s="31"/>
      <c r="X95" s="32"/>
      <c r="Y95" s="28">
        <v>9614</v>
      </c>
      <c r="Z95" s="28"/>
      <c r="AA95" s="28"/>
      <c r="AB95" s="28"/>
      <c r="AC95" s="28"/>
      <c r="AD95" s="28">
        <v>0</v>
      </c>
      <c r="AE95" s="28"/>
      <c r="AF95" s="28"/>
      <c r="AG95" s="28"/>
      <c r="AH95" s="28"/>
      <c r="AI95" s="28">
        <f>Y95+AD95</f>
        <v>9614</v>
      </c>
      <c r="AJ95" s="28"/>
      <c r="AK95" s="28"/>
      <c r="AL95" s="28"/>
      <c r="AM95" s="28"/>
      <c r="AN95" s="28">
        <v>6267</v>
      </c>
      <c r="AO95" s="28"/>
      <c r="AP95" s="28"/>
      <c r="AQ95" s="28"/>
      <c r="AR95" s="28"/>
      <c r="AS95" s="28">
        <v>0</v>
      </c>
      <c r="AT95" s="28"/>
      <c r="AU95" s="28"/>
      <c r="AV95" s="28"/>
      <c r="AW95" s="28"/>
      <c r="AX95" s="27">
        <f>AN95+AS95</f>
        <v>6267</v>
      </c>
      <c r="AY95" s="27"/>
      <c r="AZ95" s="27"/>
      <c r="BA95" s="27"/>
      <c r="BB95" s="27"/>
      <c r="BC95" s="27">
        <f>AN95-Y95</f>
        <v>-3347</v>
      </c>
      <c r="BD95" s="27"/>
      <c r="BE95" s="27"/>
      <c r="BF95" s="27"/>
      <c r="BG95" s="27"/>
      <c r="BH95" s="27">
        <f>AS95-AD95</f>
        <v>0</v>
      </c>
      <c r="BI95" s="27"/>
      <c r="BJ95" s="27"/>
      <c r="BK95" s="27"/>
      <c r="BL95" s="27"/>
      <c r="BM95" s="27">
        <f>BC95+BH95</f>
        <v>-3347</v>
      </c>
      <c r="BN95" s="27"/>
      <c r="BO95" s="27"/>
      <c r="BP95" s="27"/>
      <c r="BQ95" s="27"/>
      <c r="BR95" s="10"/>
      <c r="BS95" s="10"/>
      <c r="BT95" s="10"/>
      <c r="BU95" s="10"/>
      <c r="BV95" s="10"/>
      <c r="BW95" s="10"/>
      <c r="BX95" s="10"/>
      <c r="BY95" s="10"/>
      <c r="BZ95" s="8"/>
    </row>
    <row r="96" spans="1:80" ht="25.5" customHeight="1" x14ac:dyDescent="0.2">
      <c r="A96" s="29"/>
      <c r="B96" s="29"/>
      <c r="C96" s="30" t="s">
        <v>262</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3"/>
      <c r="BR96" s="10"/>
      <c r="BS96" s="10"/>
      <c r="BT96" s="10"/>
      <c r="BU96" s="10"/>
      <c r="BV96" s="10"/>
      <c r="BW96" s="10"/>
      <c r="BX96" s="10"/>
      <c r="BY96" s="10"/>
      <c r="BZ96" s="8"/>
      <c r="CB96" s="1" t="s">
        <v>263</v>
      </c>
    </row>
    <row r="97" spans="1:80" ht="38.25" customHeight="1" x14ac:dyDescent="0.2">
      <c r="A97" s="29">
        <v>0</v>
      </c>
      <c r="B97" s="29"/>
      <c r="C97" s="30" t="s">
        <v>264</v>
      </c>
      <c r="D97" s="31"/>
      <c r="E97" s="31"/>
      <c r="F97" s="31"/>
      <c r="G97" s="31"/>
      <c r="H97" s="31"/>
      <c r="I97" s="32"/>
      <c r="J97" s="33" t="s">
        <v>134</v>
      </c>
      <c r="K97" s="33"/>
      <c r="L97" s="33"/>
      <c r="M97" s="33"/>
      <c r="N97" s="33"/>
      <c r="O97" s="30" t="s">
        <v>94</v>
      </c>
      <c r="P97" s="31"/>
      <c r="Q97" s="31"/>
      <c r="R97" s="31"/>
      <c r="S97" s="31"/>
      <c r="T97" s="31"/>
      <c r="U97" s="31"/>
      <c r="V97" s="31"/>
      <c r="W97" s="31"/>
      <c r="X97" s="32"/>
      <c r="Y97" s="28">
        <v>4500</v>
      </c>
      <c r="Z97" s="28"/>
      <c r="AA97" s="28"/>
      <c r="AB97" s="28"/>
      <c r="AC97" s="28"/>
      <c r="AD97" s="28">
        <v>0</v>
      </c>
      <c r="AE97" s="28"/>
      <c r="AF97" s="28"/>
      <c r="AG97" s="28"/>
      <c r="AH97" s="28"/>
      <c r="AI97" s="28">
        <f>Y97+AD97</f>
        <v>4500</v>
      </c>
      <c r="AJ97" s="28"/>
      <c r="AK97" s="28"/>
      <c r="AL97" s="28"/>
      <c r="AM97" s="28"/>
      <c r="AN97" s="28">
        <v>4500</v>
      </c>
      <c r="AO97" s="28"/>
      <c r="AP97" s="28"/>
      <c r="AQ97" s="28"/>
      <c r="AR97" s="28"/>
      <c r="AS97" s="28">
        <v>0</v>
      </c>
      <c r="AT97" s="28"/>
      <c r="AU97" s="28"/>
      <c r="AV97" s="28"/>
      <c r="AW97" s="28"/>
      <c r="AX97" s="27">
        <f>AN97+AS97</f>
        <v>4500</v>
      </c>
      <c r="AY97" s="27"/>
      <c r="AZ97" s="27"/>
      <c r="BA97" s="27"/>
      <c r="BB97" s="27"/>
      <c r="BC97" s="27">
        <f>AN97-Y97</f>
        <v>0</v>
      </c>
      <c r="BD97" s="27"/>
      <c r="BE97" s="27"/>
      <c r="BF97" s="27"/>
      <c r="BG97" s="27"/>
      <c r="BH97" s="27">
        <f>AS97-AD97</f>
        <v>0</v>
      </c>
      <c r="BI97" s="27"/>
      <c r="BJ97" s="27"/>
      <c r="BK97" s="27"/>
      <c r="BL97" s="27"/>
      <c r="BM97" s="27">
        <f>BC97+BH97</f>
        <v>0</v>
      </c>
      <c r="BN97" s="27"/>
      <c r="BO97" s="27"/>
      <c r="BP97" s="27"/>
      <c r="BQ97" s="27"/>
      <c r="BR97" s="10"/>
      <c r="BS97" s="10"/>
      <c r="BT97" s="10"/>
      <c r="BU97" s="10"/>
      <c r="BV97" s="10"/>
      <c r="BW97" s="10"/>
      <c r="BX97" s="10"/>
      <c r="BY97" s="10"/>
      <c r="BZ97" s="8"/>
    </row>
    <row r="98" spans="1:80" ht="15.75" customHeight="1" x14ac:dyDescent="0.2">
      <c r="A98" s="29"/>
      <c r="B98" s="29"/>
      <c r="C98" s="30" t="s">
        <v>265</v>
      </c>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3"/>
      <c r="BR98" s="10"/>
      <c r="BS98" s="10"/>
      <c r="BT98" s="10"/>
      <c r="BU98" s="10"/>
      <c r="BV98" s="10"/>
      <c r="BW98" s="10"/>
      <c r="BX98" s="10"/>
      <c r="BY98" s="10"/>
      <c r="BZ98" s="8"/>
      <c r="CB98" s="1" t="s">
        <v>266</v>
      </c>
    </row>
    <row r="99" spans="1:80" ht="63.75" customHeight="1" x14ac:dyDescent="0.2">
      <c r="A99" s="29">
        <v>0</v>
      </c>
      <c r="B99" s="29"/>
      <c r="C99" s="30" t="s">
        <v>267</v>
      </c>
      <c r="D99" s="31"/>
      <c r="E99" s="31"/>
      <c r="F99" s="31"/>
      <c r="G99" s="31"/>
      <c r="H99" s="31"/>
      <c r="I99" s="32"/>
      <c r="J99" s="33" t="s">
        <v>82</v>
      </c>
      <c r="K99" s="33"/>
      <c r="L99" s="33"/>
      <c r="M99" s="33"/>
      <c r="N99" s="33"/>
      <c r="O99" s="30" t="s">
        <v>132</v>
      </c>
      <c r="P99" s="31"/>
      <c r="Q99" s="31"/>
      <c r="R99" s="31"/>
      <c r="S99" s="31"/>
      <c r="T99" s="31"/>
      <c r="U99" s="31"/>
      <c r="V99" s="31"/>
      <c r="W99" s="31"/>
      <c r="X99" s="32"/>
      <c r="Y99" s="28">
        <v>5</v>
      </c>
      <c r="Z99" s="28"/>
      <c r="AA99" s="28"/>
      <c r="AB99" s="28"/>
      <c r="AC99" s="28"/>
      <c r="AD99" s="28">
        <v>0</v>
      </c>
      <c r="AE99" s="28"/>
      <c r="AF99" s="28"/>
      <c r="AG99" s="28"/>
      <c r="AH99" s="28"/>
      <c r="AI99" s="28">
        <f>Y99+AD99</f>
        <v>5</v>
      </c>
      <c r="AJ99" s="28"/>
      <c r="AK99" s="28"/>
      <c r="AL99" s="28"/>
      <c r="AM99" s="28"/>
      <c r="AN99" s="28">
        <v>1.3</v>
      </c>
      <c r="AO99" s="28"/>
      <c r="AP99" s="28"/>
      <c r="AQ99" s="28"/>
      <c r="AR99" s="28"/>
      <c r="AS99" s="28">
        <v>0</v>
      </c>
      <c r="AT99" s="28"/>
      <c r="AU99" s="28"/>
      <c r="AV99" s="28"/>
      <c r="AW99" s="28"/>
      <c r="AX99" s="27">
        <f>AN99+AS99</f>
        <v>1.3</v>
      </c>
      <c r="AY99" s="27"/>
      <c r="AZ99" s="27"/>
      <c r="BA99" s="27"/>
      <c r="BB99" s="27"/>
      <c r="BC99" s="27">
        <f>AN99-Y99</f>
        <v>-3.7</v>
      </c>
      <c r="BD99" s="27"/>
      <c r="BE99" s="27"/>
      <c r="BF99" s="27"/>
      <c r="BG99" s="27"/>
      <c r="BH99" s="27">
        <f>AS99-AD99</f>
        <v>0</v>
      </c>
      <c r="BI99" s="27"/>
      <c r="BJ99" s="27"/>
      <c r="BK99" s="27"/>
      <c r="BL99" s="27"/>
      <c r="BM99" s="27">
        <f>BC99+BH99</f>
        <v>-3.7</v>
      </c>
      <c r="BN99" s="27"/>
      <c r="BO99" s="27"/>
      <c r="BP99" s="27"/>
      <c r="BQ99" s="27"/>
      <c r="BR99" s="10"/>
      <c r="BS99" s="10"/>
      <c r="BT99" s="10"/>
      <c r="BU99" s="10"/>
      <c r="BV99" s="10"/>
      <c r="BW99" s="10"/>
      <c r="BX99" s="10"/>
      <c r="BY99" s="10"/>
      <c r="BZ99" s="8"/>
    </row>
    <row r="100" spans="1:80" s="22" customFormat="1" ht="15.75" x14ac:dyDescent="0.2">
      <c r="A100" s="35">
        <v>0</v>
      </c>
      <c r="B100" s="35"/>
      <c r="C100" s="36" t="s">
        <v>86</v>
      </c>
      <c r="D100" s="37"/>
      <c r="E100" s="37"/>
      <c r="F100" s="37"/>
      <c r="G100" s="37"/>
      <c r="H100" s="37"/>
      <c r="I100" s="38"/>
      <c r="J100" s="39" t="s">
        <v>77</v>
      </c>
      <c r="K100" s="39"/>
      <c r="L100" s="39"/>
      <c r="M100" s="39"/>
      <c r="N100" s="39"/>
      <c r="O100" s="36" t="s">
        <v>77</v>
      </c>
      <c r="P100" s="37"/>
      <c r="Q100" s="37"/>
      <c r="R100" s="37"/>
      <c r="S100" s="37"/>
      <c r="T100" s="37"/>
      <c r="U100" s="37"/>
      <c r="V100" s="37"/>
      <c r="W100" s="37"/>
      <c r="X100" s="38"/>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34"/>
      <c r="AY100" s="34"/>
      <c r="AZ100" s="34"/>
      <c r="BA100" s="34"/>
      <c r="BB100" s="34"/>
      <c r="BC100" s="34"/>
      <c r="BD100" s="34"/>
      <c r="BE100" s="34"/>
      <c r="BF100" s="34"/>
      <c r="BG100" s="34"/>
      <c r="BH100" s="34"/>
      <c r="BI100" s="34"/>
      <c r="BJ100" s="34"/>
      <c r="BK100" s="34"/>
      <c r="BL100" s="34"/>
      <c r="BM100" s="34"/>
      <c r="BN100" s="34"/>
      <c r="BO100" s="34"/>
      <c r="BP100" s="34"/>
      <c r="BQ100" s="34"/>
      <c r="BR100" s="24"/>
      <c r="BS100" s="24"/>
      <c r="BT100" s="24"/>
      <c r="BU100" s="24"/>
      <c r="BV100" s="24"/>
      <c r="BW100" s="24"/>
      <c r="BX100" s="24"/>
      <c r="BY100" s="24"/>
      <c r="BZ100" s="25"/>
    </row>
    <row r="101" spans="1:80" ht="63.75" customHeight="1" x14ac:dyDescent="0.2">
      <c r="A101" s="29">
        <v>0</v>
      </c>
      <c r="B101" s="29"/>
      <c r="C101" s="30" t="s">
        <v>268</v>
      </c>
      <c r="D101" s="31"/>
      <c r="E101" s="31"/>
      <c r="F101" s="31"/>
      <c r="G101" s="31"/>
      <c r="H101" s="31"/>
      <c r="I101" s="32"/>
      <c r="J101" s="33" t="s">
        <v>269</v>
      </c>
      <c r="K101" s="33"/>
      <c r="L101" s="33"/>
      <c r="M101" s="33"/>
      <c r="N101" s="33"/>
      <c r="O101" s="30" t="s">
        <v>132</v>
      </c>
      <c r="P101" s="31"/>
      <c r="Q101" s="31"/>
      <c r="R101" s="31"/>
      <c r="S101" s="31"/>
      <c r="T101" s="31"/>
      <c r="U101" s="31"/>
      <c r="V101" s="31"/>
      <c r="W101" s="31"/>
      <c r="X101" s="32"/>
      <c r="Y101" s="28">
        <v>2614.1999999999998</v>
      </c>
      <c r="Z101" s="28"/>
      <c r="AA101" s="28"/>
      <c r="AB101" s="28"/>
      <c r="AC101" s="28"/>
      <c r="AD101" s="28">
        <v>0</v>
      </c>
      <c r="AE101" s="28"/>
      <c r="AF101" s="28"/>
      <c r="AG101" s="28"/>
      <c r="AH101" s="28"/>
      <c r="AI101" s="28">
        <f>Y101+AD101</f>
        <v>2614.1999999999998</v>
      </c>
      <c r="AJ101" s="28"/>
      <c r="AK101" s="28"/>
      <c r="AL101" s="28"/>
      <c r="AM101" s="28"/>
      <c r="AN101" s="28">
        <v>2614.1999999999998</v>
      </c>
      <c r="AO101" s="28"/>
      <c r="AP101" s="28"/>
      <c r="AQ101" s="28"/>
      <c r="AR101" s="28"/>
      <c r="AS101" s="28">
        <v>0</v>
      </c>
      <c r="AT101" s="28"/>
      <c r="AU101" s="28"/>
      <c r="AV101" s="28"/>
      <c r="AW101" s="28"/>
      <c r="AX101" s="27">
        <f>AN101+AS101</f>
        <v>2614.1999999999998</v>
      </c>
      <c r="AY101" s="27"/>
      <c r="AZ101" s="27"/>
      <c r="BA101" s="27"/>
      <c r="BB101" s="27"/>
      <c r="BC101" s="27">
        <f>AN101-Y101</f>
        <v>0</v>
      </c>
      <c r="BD101" s="27"/>
      <c r="BE101" s="27"/>
      <c r="BF101" s="27"/>
      <c r="BG101" s="27"/>
      <c r="BH101" s="27">
        <f>AS101-AD101</f>
        <v>0</v>
      </c>
      <c r="BI101" s="27"/>
      <c r="BJ101" s="27"/>
      <c r="BK101" s="27"/>
      <c r="BL101" s="27"/>
      <c r="BM101" s="27">
        <f>BC101+BH101</f>
        <v>0</v>
      </c>
      <c r="BN101" s="27"/>
      <c r="BO101" s="27"/>
      <c r="BP101" s="27"/>
      <c r="BQ101" s="27"/>
      <c r="BR101" s="10"/>
      <c r="BS101" s="10"/>
      <c r="BT101" s="10"/>
      <c r="BU101" s="10"/>
      <c r="BV101" s="10"/>
      <c r="BW101" s="10"/>
      <c r="BX101" s="10"/>
      <c r="BY101" s="10"/>
      <c r="BZ101" s="8"/>
    </row>
    <row r="102" spans="1:80" ht="25.5" customHeight="1" x14ac:dyDescent="0.2">
      <c r="A102" s="29">
        <v>0</v>
      </c>
      <c r="B102" s="29"/>
      <c r="C102" s="30" t="s">
        <v>270</v>
      </c>
      <c r="D102" s="31"/>
      <c r="E102" s="31"/>
      <c r="F102" s="31"/>
      <c r="G102" s="31"/>
      <c r="H102" s="31"/>
      <c r="I102" s="32"/>
      <c r="J102" s="33" t="s">
        <v>271</v>
      </c>
      <c r="K102" s="33"/>
      <c r="L102" s="33"/>
      <c r="M102" s="33"/>
      <c r="N102" s="33"/>
      <c r="O102" s="30" t="s">
        <v>94</v>
      </c>
      <c r="P102" s="31"/>
      <c r="Q102" s="31"/>
      <c r="R102" s="31"/>
      <c r="S102" s="31"/>
      <c r="T102" s="31"/>
      <c r="U102" s="31"/>
      <c r="V102" s="31"/>
      <c r="W102" s="31"/>
      <c r="X102" s="32"/>
      <c r="Y102" s="28">
        <v>0.35</v>
      </c>
      <c r="Z102" s="28"/>
      <c r="AA102" s="28"/>
      <c r="AB102" s="28"/>
      <c r="AC102" s="28"/>
      <c r="AD102" s="28">
        <v>0</v>
      </c>
      <c r="AE102" s="28"/>
      <c r="AF102" s="28"/>
      <c r="AG102" s="28"/>
      <c r="AH102" s="28"/>
      <c r="AI102" s="28">
        <f>Y102+AD102</f>
        <v>0.35</v>
      </c>
      <c r="AJ102" s="28"/>
      <c r="AK102" s="28"/>
      <c r="AL102" s="28"/>
      <c r="AM102" s="28"/>
      <c r="AN102" s="28">
        <v>0.35</v>
      </c>
      <c r="AO102" s="28"/>
      <c r="AP102" s="28"/>
      <c r="AQ102" s="28"/>
      <c r="AR102" s="28"/>
      <c r="AS102" s="28">
        <v>0</v>
      </c>
      <c r="AT102" s="28"/>
      <c r="AU102" s="28"/>
      <c r="AV102" s="28"/>
      <c r="AW102" s="28"/>
      <c r="AX102" s="27">
        <f>AN102+AS102</f>
        <v>0.35</v>
      </c>
      <c r="AY102" s="27"/>
      <c r="AZ102" s="27"/>
      <c r="BA102" s="27"/>
      <c r="BB102" s="27"/>
      <c r="BC102" s="27">
        <f>AN102-Y102</f>
        <v>0</v>
      </c>
      <c r="BD102" s="27"/>
      <c r="BE102" s="27"/>
      <c r="BF102" s="27"/>
      <c r="BG102" s="27"/>
      <c r="BH102" s="27">
        <f>AS102-AD102</f>
        <v>0</v>
      </c>
      <c r="BI102" s="27"/>
      <c r="BJ102" s="27"/>
      <c r="BK102" s="27"/>
      <c r="BL102" s="27"/>
      <c r="BM102" s="27">
        <f>BC102+BH102</f>
        <v>0</v>
      </c>
      <c r="BN102" s="27"/>
      <c r="BO102" s="27"/>
      <c r="BP102" s="27"/>
      <c r="BQ102" s="27"/>
      <c r="BR102" s="10"/>
      <c r="BS102" s="10"/>
      <c r="BT102" s="10"/>
      <c r="BU102" s="10"/>
      <c r="BV102" s="10"/>
      <c r="BW102" s="10"/>
      <c r="BX102" s="10"/>
      <c r="BY102" s="10"/>
      <c r="BZ102" s="8"/>
    </row>
    <row r="103" spans="1:80" ht="63.75" customHeight="1" x14ac:dyDescent="0.2">
      <c r="A103" s="29">
        <v>0</v>
      </c>
      <c r="B103" s="29"/>
      <c r="C103" s="30" t="s">
        <v>272</v>
      </c>
      <c r="D103" s="31"/>
      <c r="E103" s="31"/>
      <c r="F103" s="31"/>
      <c r="G103" s="31"/>
      <c r="H103" s="31"/>
      <c r="I103" s="32"/>
      <c r="J103" s="33" t="s">
        <v>79</v>
      </c>
      <c r="K103" s="33"/>
      <c r="L103" s="33"/>
      <c r="M103" s="33"/>
      <c r="N103" s="33"/>
      <c r="O103" s="30" t="s">
        <v>94</v>
      </c>
      <c r="P103" s="31"/>
      <c r="Q103" s="31"/>
      <c r="R103" s="31"/>
      <c r="S103" s="31"/>
      <c r="T103" s="31"/>
      <c r="U103" s="31"/>
      <c r="V103" s="31"/>
      <c r="W103" s="31"/>
      <c r="X103" s="32"/>
      <c r="Y103" s="28">
        <v>6</v>
      </c>
      <c r="Z103" s="28"/>
      <c r="AA103" s="28"/>
      <c r="AB103" s="28"/>
      <c r="AC103" s="28"/>
      <c r="AD103" s="28">
        <v>0</v>
      </c>
      <c r="AE103" s="28"/>
      <c r="AF103" s="28"/>
      <c r="AG103" s="28"/>
      <c r="AH103" s="28"/>
      <c r="AI103" s="28">
        <f>Y103+AD103</f>
        <v>6</v>
      </c>
      <c r="AJ103" s="28"/>
      <c r="AK103" s="28"/>
      <c r="AL103" s="28"/>
      <c r="AM103" s="28"/>
      <c r="AN103" s="28">
        <v>6</v>
      </c>
      <c r="AO103" s="28"/>
      <c r="AP103" s="28"/>
      <c r="AQ103" s="28"/>
      <c r="AR103" s="28"/>
      <c r="AS103" s="28">
        <v>0</v>
      </c>
      <c r="AT103" s="28"/>
      <c r="AU103" s="28"/>
      <c r="AV103" s="28"/>
      <c r="AW103" s="28"/>
      <c r="AX103" s="27">
        <f>AN103+AS103</f>
        <v>6</v>
      </c>
      <c r="AY103" s="27"/>
      <c r="AZ103" s="27"/>
      <c r="BA103" s="27"/>
      <c r="BB103" s="27"/>
      <c r="BC103" s="27">
        <f>AN103-Y103</f>
        <v>0</v>
      </c>
      <c r="BD103" s="27"/>
      <c r="BE103" s="27"/>
      <c r="BF103" s="27"/>
      <c r="BG103" s="27"/>
      <c r="BH103" s="27">
        <f>AS103-AD103</f>
        <v>0</v>
      </c>
      <c r="BI103" s="27"/>
      <c r="BJ103" s="27"/>
      <c r="BK103" s="27"/>
      <c r="BL103" s="27"/>
      <c r="BM103" s="27">
        <f>BC103+BH103</f>
        <v>0</v>
      </c>
      <c r="BN103" s="27"/>
      <c r="BO103" s="27"/>
      <c r="BP103" s="27"/>
      <c r="BQ103" s="27"/>
      <c r="BR103" s="10"/>
      <c r="BS103" s="10"/>
      <c r="BT103" s="10"/>
      <c r="BU103" s="10"/>
      <c r="BV103" s="10"/>
      <c r="BW103" s="10"/>
      <c r="BX103" s="10"/>
      <c r="BY103" s="10"/>
      <c r="BZ103" s="8"/>
    </row>
    <row r="104" spans="1:80" ht="38.25" customHeight="1" x14ac:dyDescent="0.2">
      <c r="A104" s="29">
        <v>0</v>
      </c>
      <c r="B104" s="29"/>
      <c r="C104" s="30" t="s">
        <v>273</v>
      </c>
      <c r="D104" s="31"/>
      <c r="E104" s="31"/>
      <c r="F104" s="31"/>
      <c r="G104" s="31"/>
      <c r="H104" s="31"/>
      <c r="I104" s="32"/>
      <c r="J104" s="33" t="s">
        <v>79</v>
      </c>
      <c r="K104" s="33"/>
      <c r="L104" s="33"/>
      <c r="M104" s="33"/>
      <c r="N104" s="33"/>
      <c r="O104" s="30" t="s">
        <v>132</v>
      </c>
      <c r="P104" s="31"/>
      <c r="Q104" s="31"/>
      <c r="R104" s="31"/>
      <c r="S104" s="31"/>
      <c r="T104" s="31"/>
      <c r="U104" s="31"/>
      <c r="V104" s="31"/>
      <c r="W104" s="31"/>
      <c r="X104" s="32"/>
      <c r="Y104" s="28">
        <v>14</v>
      </c>
      <c r="Z104" s="28"/>
      <c r="AA104" s="28"/>
      <c r="AB104" s="28"/>
      <c r="AC104" s="28"/>
      <c r="AD104" s="28">
        <v>0</v>
      </c>
      <c r="AE104" s="28"/>
      <c r="AF104" s="28"/>
      <c r="AG104" s="28"/>
      <c r="AH104" s="28"/>
      <c r="AI104" s="28">
        <f>Y104+AD104</f>
        <v>14</v>
      </c>
      <c r="AJ104" s="28"/>
      <c r="AK104" s="28"/>
      <c r="AL104" s="28"/>
      <c r="AM104" s="28"/>
      <c r="AN104" s="28">
        <v>14</v>
      </c>
      <c r="AO104" s="28"/>
      <c r="AP104" s="28"/>
      <c r="AQ104" s="28"/>
      <c r="AR104" s="28"/>
      <c r="AS104" s="28">
        <v>0</v>
      </c>
      <c r="AT104" s="28"/>
      <c r="AU104" s="28"/>
      <c r="AV104" s="28"/>
      <c r="AW104" s="28"/>
      <c r="AX104" s="27">
        <f>AN104+AS104</f>
        <v>14</v>
      </c>
      <c r="AY104" s="27"/>
      <c r="AZ104" s="27"/>
      <c r="BA104" s="27"/>
      <c r="BB104" s="27"/>
      <c r="BC104" s="27">
        <f>AN104-Y104</f>
        <v>0</v>
      </c>
      <c r="BD104" s="27"/>
      <c r="BE104" s="27"/>
      <c r="BF104" s="27"/>
      <c r="BG104" s="27"/>
      <c r="BH104" s="27">
        <f>AS104-AD104</f>
        <v>0</v>
      </c>
      <c r="BI104" s="27"/>
      <c r="BJ104" s="27"/>
      <c r="BK104" s="27"/>
      <c r="BL104" s="27"/>
      <c r="BM104" s="27">
        <f>BC104+BH104</f>
        <v>0</v>
      </c>
      <c r="BN104" s="27"/>
      <c r="BO104" s="27"/>
      <c r="BP104" s="27"/>
      <c r="BQ104" s="27"/>
      <c r="BR104" s="10"/>
      <c r="BS104" s="10"/>
      <c r="BT104" s="10"/>
      <c r="BU104" s="10"/>
      <c r="BV104" s="10"/>
      <c r="BW104" s="10"/>
      <c r="BX104" s="10"/>
      <c r="BY104" s="10"/>
      <c r="BZ104" s="8"/>
    </row>
    <row r="105" spans="1:80" ht="63.75" customHeight="1" x14ac:dyDescent="0.2">
      <c r="A105" s="29">
        <v>0</v>
      </c>
      <c r="B105" s="29"/>
      <c r="C105" s="30" t="s">
        <v>274</v>
      </c>
      <c r="D105" s="31"/>
      <c r="E105" s="31"/>
      <c r="F105" s="31"/>
      <c r="G105" s="31"/>
      <c r="H105" s="31"/>
      <c r="I105" s="32"/>
      <c r="J105" s="33" t="s">
        <v>275</v>
      </c>
      <c r="K105" s="33"/>
      <c r="L105" s="33"/>
      <c r="M105" s="33"/>
      <c r="N105" s="33"/>
      <c r="O105" s="30" t="s">
        <v>94</v>
      </c>
      <c r="P105" s="31"/>
      <c r="Q105" s="31"/>
      <c r="R105" s="31"/>
      <c r="S105" s="31"/>
      <c r="T105" s="31"/>
      <c r="U105" s="31"/>
      <c r="V105" s="31"/>
      <c r="W105" s="31"/>
      <c r="X105" s="32"/>
      <c r="Y105" s="28">
        <v>1306.5</v>
      </c>
      <c r="Z105" s="28"/>
      <c r="AA105" s="28"/>
      <c r="AB105" s="28"/>
      <c r="AC105" s="28"/>
      <c r="AD105" s="28">
        <v>0</v>
      </c>
      <c r="AE105" s="28"/>
      <c r="AF105" s="28"/>
      <c r="AG105" s="28"/>
      <c r="AH105" s="28"/>
      <c r="AI105" s="28">
        <f>Y105+AD105</f>
        <v>1306.5</v>
      </c>
      <c r="AJ105" s="28"/>
      <c r="AK105" s="28"/>
      <c r="AL105" s="28"/>
      <c r="AM105" s="28"/>
      <c r="AN105" s="28">
        <v>1306.5</v>
      </c>
      <c r="AO105" s="28"/>
      <c r="AP105" s="28"/>
      <c r="AQ105" s="28"/>
      <c r="AR105" s="28"/>
      <c r="AS105" s="28">
        <v>0</v>
      </c>
      <c r="AT105" s="28"/>
      <c r="AU105" s="28"/>
      <c r="AV105" s="28"/>
      <c r="AW105" s="28"/>
      <c r="AX105" s="27">
        <f>AN105+AS105</f>
        <v>1306.5</v>
      </c>
      <c r="AY105" s="27"/>
      <c r="AZ105" s="27"/>
      <c r="BA105" s="27"/>
      <c r="BB105" s="27"/>
      <c r="BC105" s="27">
        <f>AN105-Y105</f>
        <v>0</v>
      </c>
      <c r="BD105" s="27"/>
      <c r="BE105" s="27"/>
      <c r="BF105" s="27"/>
      <c r="BG105" s="27"/>
      <c r="BH105" s="27">
        <f>AS105-AD105</f>
        <v>0</v>
      </c>
      <c r="BI105" s="27"/>
      <c r="BJ105" s="27"/>
      <c r="BK105" s="27"/>
      <c r="BL105" s="27"/>
      <c r="BM105" s="27">
        <f>BC105+BH105</f>
        <v>0</v>
      </c>
      <c r="BN105" s="27"/>
      <c r="BO105" s="27"/>
      <c r="BP105" s="27"/>
      <c r="BQ105" s="27"/>
      <c r="BR105" s="10"/>
      <c r="BS105" s="10"/>
      <c r="BT105" s="10"/>
      <c r="BU105" s="10"/>
      <c r="BV105" s="10"/>
      <c r="BW105" s="10"/>
      <c r="BX105" s="10"/>
      <c r="BY105" s="10"/>
      <c r="BZ105" s="8"/>
    </row>
    <row r="106" spans="1:80" s="22" customFormat="1" ht="15.75" x14ac:dyDescent="0.2">
      <c r="A106" s="35">
        <v>0</v>
      </c>
      <c r="B106" s="35"/>
      <c r="C106" s="36" t="s">
        <v>92</v>
      </c>
      <c r="D106" s="37"/>
      <c r="E106" s="37"/>
      <c r="F106" s="37"/>
      <c r="G106" s="37"/>
      <c r="H106" s="37"/>
      <c r="I106" s="38"/>
      <c r="J106" s="39" t="s">
        <v>77</v>
      </c>
      <c r="K106" s="39"/>
      <c r="L106" s="39"/>
      <c r="M106" s="39"/>
      <c r="N106" s="39"/>
      <c r="O106" s="36" t="s">
        <v>77</v>
      </c>
      <c r="P106" s="37"/>
      <c r="Q106" s="37"/>
      <c r="R106" s="37"/>
      <c r="S106" s="37"/>
      <c r="T106" s="37"/>
      <c r="U106" s="37"/>
      <c r="V106" s="37"/>
      <c r="W106" s="37"/>
      <c r="X106" s="38"/>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34"/>
      <c r="AY106" s="34"/>
      <c r="AZ106" s="34"/>
      <c r="BA106" s="34"/>
      <c r="BB106" s="34"/>
      <c r="BC106" s="34"/>
      <c r="BD106" s="34"/>
      <c r="BE106" s="34"/>
      <c r="BF106" s="34"/>
      <c r="BG106" s="34"/>
      <c r="BH106" s="34"/>
      <c r="BI106" s="34"/>
      <c r="BJ106" s="34"/>
      <c r="BK106" s="34"/>
      <c r="BL106" s="34"/>
      <c r="BM106" s="34"/>
      <c r="BN106" s="34"/>
      <c r="BO106" s="34"/>
      <c r="BP106" s="34"/>
      <c r="BQ106" s="34"/>
      <c r="BR106" s="24"/>
      <c r="BS106" s="24"/>
      <c r="BT106" s="24"/>
      <c r="BU106" s="24"/>
      <c r="BV106" s="24"/>
      <c r="BW106" s="24"/>
      <c r="BX106" s="24"/>
      <c r="BY106" s="24"/>
      <c r="BZ106" s="25"/>
    </row>
    <row r="107" spans="1:80" ht="51" customHeight="1" x14ac:dyDescent="0.2">
      <c r="A107" s="29">
        <v>0</v>
      </c>
      <c r="B107" s="29"/>
      <c r="C107" s="30" t="s">
        <v>276</v>
      </c>
      <c r="D107" s="31"/>
      <c r="E107" s="31"/>
      <c r="F107" s="31"/>
      <c r="G107" s="31"/>
      <c r="H107" s="31"/>
      <c r="I107" s="32"/>
      <c r="J107" s="33" t="s">
        <v>134</v>
      </c>
      <c r="K107" s="33"/>
      <c r="L107" s="33"/>
      <c r="M107" s="33"/>
      <c r="N107" s="33"/>
      <c r="O107" s="30" t="s">
        <v>94</v>
      </c>
      <c r="P107" s="31"/>
      <c r="Q107" s="31"/>
      <c r="R107" s="31"/>
      <c r="S107" s="31"/>
      <c r="T107" s="31"/>
      <c r="U107" s="31"/>
      <c r="V107" s="31"/>
      <c r="W107" s="31"/>
      <c r="X107" s="32"/>
      <c r="Y107" s="28">
        <v>188</v>
      </c>
      <c r="Z107" s="28"/>
      <c r="AA107" s="28"/>
      <c r="AB107" s="28"/>
      <c r="AC107" s="28"/>
      <c r="AD107" s="28">
        <v>0</v>
      </c>
      <c r="AE107" s="28"/>
      <c r="AF107" s="28"/>
      <c r="AG107" s="28"/>
      <c r="AH107" s="28"/>
      <c r="AI107" s="28">
        <f>Y107+AD107</f>
        <v>188</v>
      </c>
      <c r="AJ107" s="28"/>
      <c r="AK107" s="28"/>
      <c r="AL107" s="28"/>
      <c r="AM107" s="28"/>
      <c r="AN107" s="28">
        <v>188</v>
      </c>
      <c r="AO107" s="28"/>
      <c r="AP107" s="28"/>
      <c r="AQ107" s="28"/>
      <c r="AR107" s="28"/>
      <c r="AS107" s="28">
        <v>0</v>
      </c>
      <c r="AT107" s="28"/>
      <c r="AU107" s="28"/>
      <c r="AV107" s="28"/>
      <c r="AW107" s="28"/>
      <c r="AX107" s="27">
        <f>AN107+AS107</f>
        <v>188</v>
      </c>
      <c r="AY107" s="27"/>
      <c r="AZ107" s="27"/>
      <c r="BA107" s="27"/>
      <c r="BB107" s="27"/>
      <c r="BC107" s="27">
        <f>AN107-Y107</f>
        <v>0</v>
      </c>
      <c r="BD107" s="27"/>
      <c r="BE107" s="27"/>
      <c r="BF107" s="27"/>
      <c r="BG107" s="27"/>
      <c r="BH107" s="27">
        <f>AS107-AD107</f>
        <v>0</v>
      </c>
      <c r="BI107" s="27"/>
      <c r="BJ107" s="27"/>
      <c r="BK107" s="27"/>
      <c r="BL107" s="27"/>
      <c r="BM107" s="27">
        <f>BC107+BH107</f>
        <v>0</v>
      </c>
      <c r="BN107" s="27"/>
      <c r="BO107" s="27"/>
      <c r="BP107" s="27"/>
      <c r="BQ107" s="27"/>
      <c r="BR107" s="10"/>
      <c r="BS107" s="10"/>
      <c r="BT107" s="10"/>
      <c r="BU107" s="10"/>
      <c r="BV107" s="10"/>
      <c r="BW107" s="10"/>
      <c r="BX107" s="10"/>
      <c r="BY107" s="10"/>
      <c r="BZ107" s="8"/>
    </row>
    <row r="108" spans="1:80" ht="38.25" customHeight="1" x14ac:dyDescent="0.2">
      <c r="A108" s="29">
        <v>0</v>
      </c>
      <c r="B108" s="29"/>
      <c r="C108" s="30" t="s">
        <v>277</v>
      </c>
      <c r="D108" s="31"/>
      <c r="E108" s="31"/>
      <c r="F108" s="31"/>
      <c r="G108" s="31"/>
      <c r="H108" s="31"/>
      <c r="I108" s="32"/>
      <c r="J108" s="33" t="s">
        <v>134</v>
      </c>
      <c r="K108" s="33"/>
      <c r="L108" s="33"/>
      <c r="M108" s="33"/>
      <c r="N108" s="33"/>
      <c r="O108" s="30" t="s">
        <v>94</v>
      </c>
      <c r="P108" s="31"/>
      <c r="Q108" s="31"/>
      <c r="R108" s="31"/>
      <c r="S108" s="31"/>
      <c r="T108" s="31"/>
      <c r="U108" s="31"/>
      <c r="V108" s="31"/>
      <c r="W108" s="31"/>
      <c r="X108" s="32"/>
      <c r="Y108" s="28">
        <v>100</v>
      </c>
      <c r="Z108" s="28"/>
      <c r="AA108" s="28"/>
      <c r="AB108" s="28"/>
      <c r="AC108" s="28"/>
      <c r="AD108" s="28">
        <v>0</v>
      </c>
      <c r="AE108" s="28"/>
      <c r="AF108" s="28"/>
      <c r="AG108" s="28"/>
      <c r="AH108" s="28"/>
      <c r="AI108" s="28">
        <f>Y108+AD108</f>
        <v>100</v>
      </c>
      <c r="AJ108" s="28"/>
      <c r="AK108" s="28"/>
      <c r="AL108" s="28"/>
      <c r="AM108" s="28"/>
      <c r="AN108" s="28">
        <v>100</v>
      </c>
      <c r="AO108" s="28"/>
      <c r="AP108" s="28"/>
      <c r="AQ108" s="28"/>
      <c r="AR108" s="28"/>
      <c r="AS108" s="28">
        <v>0</v>
      </c>
      <c r="AT108" s="28"/>
      <c r="AU108" s="28"/>
      <c r="AV108" s="28"/>
      <c r="AW108" s="28"/>
      <c r="AX108" s="27">
        <f>AN108+AS108</f>
        <v>100</v>
      </c>
      <c r="AY108" s="27"/>
      <c r="AZ108" s="27"/>
      <c r="BA108" s="27"/>
      <c r="BB108" s="27"/>
      <c r="BC108" s="27">
        <f>AN108-Y108</f>
        <v>0</v>
      </c>
      <c r="BD108" s="27"/>
      <c r="BE108" s="27"/>
      <c r="BF108" s="27"/>
      <c r="BG108" s="27"/>
      <c r="BH108" s="27">
        <f>AS108-AD108</f>
        <v>0</v>
      </c>
      <c r="BI108" s="27"/>
      <c r="BJ108" s="27"/>
      <c r="BK108" s="27"/>
      <c r="BL108" s="27"/>
      <c r="BM108" s="27">
        <f>BC108+BH108</f>
        <v>0</v>
      </c>
      <c r="BN108" s="27"/>
      <c r="BO108" s="27"/>
      <c r="BP108" s="27"/>
      <c r="BQ108" s="27"/>
      <c r="BR108" s="10"/>
      <c r="BS108" s="10"/>
      <c r="BT108" s="10"/>
      <c r="BU108" s="10"/>
      <c r="BV108" s="10"/>
      <c r="BW108" s="10"/>
      <c r="BX108" s="10"/>
      <c r="BY108" s="10"/>
      <c r="BZ108" s="8"/>
    </row>
    <row r="109" spans="1:80" ht="76.5" customHeight="1" x14ac:dyDescent="0.2">
      <c r="A109" s="29">
        <v>0</v>
      </c>
      <c r="B109" s="29"/>
      <c r="C109" s="30" t="s">
        <v>278</v>
      </c>
      <c r="D109" s="31"/>
      <c r="E109" s="31"/>
      <c r="F109" s="31"/>
      <c r="G109" s="31"/>
      <c r="H109" s="31"/>
      <c r="I109" s="32"/>
      <c r="J109" s="33" t="s">
        <v>79</v>
      </c>
      <c r="K109" s="33"/>
      <c r="L109" s="33"/>
      <c r="M109" s="33"/>
      <c r="N109" s="33"/>
      <c r="O109" s="30" t="s">
        <v>132</v>
      </c>
      <c r="P109" s="31"/>
      <c r="Q109" s="31"/>
      <c r="R109" s="31"/>
      <c r="S109" s="31"/>
      <c r="T109" s="31"/>
      <c r="U109" s="31"/>
      <c r="V109" s="31"/>
      <c r="W109" s="31"/>
      <c r="X109" s="32"/>
      <c r="Y109" s="28">
        <v>6</v>
      </c>
      <c r="Z109" s="28"/>
      <c r="AA109" s="28"/>
      <c r="AB109" s="28"/>
      <c r="AC109" s="28"/>
      <c r="AD109" s="28">
        <v>0</v>
      </c>
      <c r="AE109" s="28"/>
      <c r="AF109" s="28"/>
      <c r="AG109" s="28"/>
      <c r="AH109" s="28"/>
      <c r="AI109" s="28">
        <f>Y109+AD109</f>
        <v>6</v>
      </c>
      <c r="AJ109" s="28"/>
      <c r="AK109" s="28"/>
      <c r="AL109" s="28"/>
      <c r="AM109" s="28"/>
      <c r="AN109" s="28">
        <v>6</v>
      </c>
      <c r="AO109" s="28"/>
      <c r="AP109" s="28"/>
      <c r="AQ109" s="28"/>
      <c r="AR109" s="28"/>
      <c r="AS109" s="28">
        <v>0</v>
      </c>
      <c r="AT109" s="28"/>
      <c r="AU109" s="28"/>
      <c r="AV109" s="28"/>
      <c r="AW109" s="28"/>
      <c r="AX109" s="27">
        <f>AN109+AS109</f>
        <v>6</v>
      </c>
      <c r="AY109" s="27"/>
      <c r="AZ109" s="27"/>
      <c r="BA109" s="27"/>
      <c r="BB109" s="27"/>
      <c r="BC109" s="27">
        <f>AN109-Y109</f>
        <v>0</v>
      </c>
      <c r="BD109" s="27"/>
      <c r="BE109" s="27"/>
      <c r="BF109" s="27"/>
      <c r="BG109" s="27"/>
      <c r="BH109" s="27">
        <f>AS109-AD109</f>
        <v>0</v>
      </c>
      <c r="BI109" s="27"/>
      <c r="BJ109" s="27"/>
      <c r="BK109" s="27"/>
      <c r="BL109" s="27"/>
      <c r="BM109" s="27">
        <f>BC109+BH109</f>
        <v>0</v>
      </c>
      <c r="BN109" s="27"/>
      <c r="BO109" s="27"/>
      <c r="BP109" s="27"/>
      <c r="BQ109" s="27"/>
      <c r="BR109" s="10"/>
      <c r="BS109" s="10"/>
      <c r="BT109" s="10"/>
      <c r="BU109" s="10"/>
      <c r="BV109" s="10"/>
      <c r="BW109" s="10"/>
      <c r="BX109" s="10"/>
      <c r="BY109" s="10"/>
      <c r="BZ109" s="8"/>
    </row>
    <row r="110" spans="1:80" ht="51" customHeight="1" x14ac:dyDescent="0.2">
      <c r="A110" s="29">
        <v>0</v>
      </c>
      <c r="B110" s="29"/>
      <c r="C110" s="30" t="s">
        <v>279</v>
      </c>
      <c r="D110" s="31"/>
      <c r="E110" s="31"/>
      <c r="F110" s="31"/>
      <c r="G110" s="31"/>
      <c r="H110" s="31"/>
      <c r="I110" s="32"/>
      <c r="J110" s="33" t="s">
        <v>134</v>
      </c>
      <c r="K110" s="33"/>
      <c r="L110" s="33"/>
      <c r="M110" s="33"/>
      <c r="N110" s="33"/>
      <c r="O110" s="30" t="s">
        <v>94</v>
      </c>
      <c r="P110" s="31"/>
      <c r="Q110" s="31"/>
      <c r="R110" s="31"/>
      <c r="S110" s="31"/>
      <c r="T110" s="31"/>
      <c r="U110" s="31"/>
      <c r="V110" s="31"/>
      <c r="W110" s="31"/>
      <c r="X110" s="32"/>
      <c r="Y110" s="28">
        <v>1000</v>
      </c>
      <c r="Z110" s="28"/>
      <c r="AA110" s="28"/>
      <c r="AB110" s="28"/>
      <c r="AC110" s="28"/>
      <c r="AD110" s="28">
        <v>0</v>
      </c>
      <c r="AE110" s="28"/>
      <c r="AF110" s="28"/>
      <c r="AG110" s="28"/>
      <c r="AH110" s="28"/>
      <c r="AI110" s="28">
        <f>Y110+AD110</f>
        <v>1000</v>
      </c>
      <c r="AJ110" s="28"/>
      <c r="AK110" s="28"/>
      <c r="AL110" s="28"/>
      <c r="AM110" s="28"/>
      <c r="AN110" s="28">
        <v>1000</v>
      </c>
      <c r="AO110" s="28"/>
      <c r="AP110" s="28"/>
      <c r="AQ110" s="28"/>
      <c r="AR110" s="28"/>
      <c r="AS110" s="28">
        <v>0</v>
      </c>
      <c r="AT110" s="28"/>
      <c r="AU110" s="28"/>
      <c r="AV110" s="28"/>
      <c r="AW110" s="28"/>
      <c r="AX110" s="27">
        <f>AN110+AS110</f>
        <v>1000</v>
      </c>
      <c r="AY110" s="27"/>
      <c r="AZ110" s="27"/>
      <c r="BA110" s="27"/>
      <c r="BB110" s="27"/>
      <c r="BC110" s="27">
        <f>AN110-Y110</f>
        <v>0</v>
      </c>
      <c r="BD110" s="27"/>
      <c r="BE110" s="27"/>
      <c r="BF110" s="27"/>
      <c r="BG110" s="27"/>
      <c r="BH110" s="27">
        <f>AS110-AD110</f>
        <v>0</v>
      </c>
      <c r="BI110" s="27"/>
      <c r="BJ110" s="27"/>
      <c r="BK110" s="27"/>
      <c r="BL110" s="27"/>
      <c r="BM110" s="27">
        <f>BC110+BH110</f>
        <v>0</v>
      </c>
      <c r="BN110" s="27"/>
      <c r="BO110" s="27"/>
      <c r="BP110" s="27"/>
      <c r="BQ110" s="27"/>
      <c r="BR110" s="10"/>
      <c r="BS110" s="10"/>
      <c r="BT110" s="10"/>
      <c r="BU110" s="10"/>
      <c r="BV110" s="10"/>
      <c r="BW110" s="10"/>
      <c r="BX110" s="10"/>
      <c r="BY110" s="10"/>
      <c r="BZ110" s="8"/>
    </row>
    <row r="111" spans="1:80" ht="63.75" customHeight="1" x14ac:dyDescent="0.2">
      <c r="A111" s="29">
        <v>0</v>
      </c>
      <c r="B111" s="29"/>
      <c r="C111" s="30" t="s">
        <v>280</v>
      </c>
      <c r="D111" s="31"/>
      <c r="E111" s="31"/>
      <c r="F111" s="31"/>
      <c r="G111" s="31"/>
      <c r="H111" s="31"/>
      <c r="I111" s="32"/>
      <c r="J111" s="33" t="s">
        <v>134</v>
      </c>
      <c r="K111" s="33"/>
      <c r="L111" s="33"/>
      <c r="M111" s="33"/>
      <c r="N111" s="33"/>
      <c r="O111" s="30" t="s">
        <v>94</v>
      </c>
      <c r="P111" s="31"/>
      <c r="Q111" s="31"/>
      <c r="R111" s="31"/>
      <c r="S111" s="31"/>
      <c r="T111" s="31"/>
      <c r="U111" s="31"/>
      <c r="V111" s="31"/>
      <c r="W111" s="31"/>
      <c r="X111" s="32"/>
      <c r="Y111" s="28">
        <v>7.65</v>
      </c>
      <c r="Z111" s="28"/>
      <c r="AA111" s="28"/>
      <c r="AB111" s="28"/>
      <c r="AC111" s="28"/>
      <c r="AD111" s="28">
        <v>0</v>
      </c>
      <c r="AE111" s="28"/>
      <c r="AF111" s="28"/>
      <c r="AG111" s="28"/>
      <c r="AH111" s="28"/>
      <c r="AI111" s="28">
        <f>Y111+AD111</f>
        <v>7.65</v>
      </c>
      <c r="AJ111" s="28"/>
      <c r="AK111" s="28"/>
      <c r="AL111" s="28"/>
      <c r="AM111" s="28"/>
      <c r="AN111" s="28">
        <v>7.65</v>
      </c>
      <c r="AO111" s="28"/>
      <c r="AP111" s="28"/>
      <c r="AQ111" s="28"/>
      <c r="AR111" s="28"/>
      <c r="AS111" s="28">
        <v>0</v>
      </c>
      <c r="AT111" s="28"/>
      <c r="AU111" s="28"/>
      <c r="AV111" s="28"/>
      <c r="AW111" s="28"/>
      <c r="AX111" s="27">
        <f>AN111+AS111</f>
        <v>7.65</v>
      </c>
      <c r="AY111" s="27"/>
      <c r="AZ111" s="27"/>
      <c r="BA111" s="27"/>
      <c r="BB111" s="27"/>
      <c r="BC111" s="27">
        <f>AN111-Y111</f>
        <v>0</v>
      </c>
      <c r="BD111" s="27"/>
      <c r="BE111" s="27"/>
      <c r="BF111" s="27"/>
      <c r="BG111" s="27"/>
      <c r="BH111" s="27">
        <f>AS111-AD111</f>
        <v>0</v>
      </c>
      <c r="BI111" s="27"/>
      <c r="BJ111" s="27"/>
      <c r="BK111" s="27"/>
      <c r="BL111" s="27"/>
      <c r="BM111" s="27">
        <f>BC111+BH111</f>
        <v>0</v>
      </c>
      <c r="BN111" s="27"/>
      <c r="BO111" s="27"/>
      <c r="BP111" s="27"/>
      <c r="BQ111" s="27"/>
      <c r="BR111" s="10"/>
      <c r="BS111" s="10"/>
      <c r="BT111" s="10"/>
      <c r="BU111" s="10"/>
      <c r="BV111" s="10"/>
      <c r="BW111" s="10"/>
      <c r="BX111" s="10"/>
      <c r="BY111" s="10"/>
      <c r="BZ111" s="8"/>
    </row>
    <row r="112" spans="1:80" s="22" customFormat="1" ht="15.75" x14ac:dyDescent="0.2">
      <c r="A112" s="35">
        <v>0</v>
      </c>
      <c r="B112" s="35"/>
      <c r="C112" s="36" t="s">
        <v>98</v>
      </c>
      <c r="D112" s="37"/>
      <c r="E112" s="37"/>
      <c r="F112" s="37"/>
      <c r="G112" s="37"/>
      <c r="H112" s="37"/>
      <c r="I112" s="38"/>
      <c r="J112" s="39" t="s">
        <v>77</v>
      </c>
      <c r="K112" s="39"/>
      <c r="L112" s="39"/>
      <c r="M112" s="39"/>
      <c r="N112" s="39"/>
      <c r="O112" s="36" t="s">
        <v>77</v>
      </c>
      <c r="P112" s="37"/>
      <c r="Q112" s="37"/>
      <c r="R112" s="37"/>
      <c r="S112" s="37"/>
      <c r="T112" s="37"/>
      <c r="U112" s="37"/>
      <c r="V112" s="37"/>
      <c r="W112" s="37"/>
      <c r="X112" s="38"/>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34"/>
      <c r="AY112" s="34"/>
      <c r="AZ112" s="34"/>
      <c r="BA112" s="34"/>
      <c r="BB112" s="34"/>
      <c r="BC112" s="34"/>
      <c r="BD112" s="34"/>
      <c r="BE112" s="34"/>
      <c r="BF112" s="34"/>
      <c r="BG112" s="34"/>
      <c r="BH112" s="34"/>
      <c r="BI112" s="34"/>
      <c r="BJ112" s="34"/>
      <c r="BK112" s="34"/>
      <c r="BL112" s="34"/>
      <c r="BM112" s="34"/>
      <c r="BN112" s="34"/>
      <c r="BO112" s="34"/>
      <c r="BP112" s="34"/>
      <c r="BQ112" s="34"/>
      <c r="BR112" s="24"/>
      <c r="BS112" s="24"/>
      <c r="BT112" s="24"/>
      <c r="BU112" s="24"/>
      <c r="BV112" s="24"/>
      <c r="BW112" s="24"/>
      <c r="BX112" s="24"/>
      <c r="BY112" s="24"/>
      <c r="BZ112" s="25"/>
    </row>
    <row r="113" spans="1:78" ht="51" customHeight="1" x14ac:dyDescent="0.2">
      <c r="A113" s="29">
        <v>0</v>
      </c>
      <c r="B113" s="29"/>
      <c r="C113" s="30" t="s">
        <v>281</v>
      </c>
      <c r="D113" s="31"/>
      <c r="E113" s="31"/>
      <c r="F113" s="31"/>
      <c r="G113" s="31"/>
      <c r="H113" s="31"/>
      <c r="I113" s="32"/>
      <c r="J113" s="33" t="s">
        <v>100</v>
      </c>
      <c r="K113" s="33"/>
      <c r="L113" s="33"/>
      <c r="M113" s="33"/>
      <c r="N113" s="33"/>
      <c r="O113" s="30" t="s">
        <v>94</v>
      </c>
      <c r="P113" s="31"/>
      <c r="Q113" s="31"/>
      <c r="R113" s="31"/>
      <c r="S113" s="31"/>
      <c r="T113" s="31"/>
      <c r="U113" s="31"/>
      <c r="V113" s="31"/>
      <c r="W113" s="31"/>
      <c r="X113" s="32"/>
      <c r="Y113" s="28">
        <v>30</v>
      </c>
      <c r="Z113" s="28"/>
      <c r="AA113" s="28"/>
      <c r="AB113" s="28"/>
      <c r="AC113" s="28"/>
      <c r="AD113" s="28">
        <v>0</v>
      </c>
      <c r="AE113" s="28"/>
      <c r="AF113" s="28"/>
      <c r="AG113" s="28"/>
      <c r="AH113" s="28"/>
      <c r="AI113" s="28">
        <f>Y113+AD113</f>
        <v>30</v>
      </c>
      <c r="AJ113" s="28"/>
      <c r="AK113" s="28"/>
      <c r="AL113" s="28"/>
      <c r="AM113" s="28"/>
      <c r="AN113" s="28">
        <v>88.54</v>
      </c>
      <c r="AO113" s="28"/>
      <c r="AP113" s="28"/>
      <c r="AQ113" s="28"/>
      <c r="AR113" s="28"/>
      <c r="AS113" s="28">
        <v>0</v>
      </c>
      <c r="AT113" s="28"/>
      <c r="AU113" s="28"/>
      <c r="AV113" s="28"/>
      <c r="AW113" s="28"/>
      <c r="AX113" s="27">
        <f>AN113+AS113</f>
        <v>88.54</v>
      </c>
      <c r="AY113" s="27"/>
      <c r="AZ113" s="27"/>
      <c r="BA113" s="27"/>
      <c r="BB113" s="27"/>
      <c r="BC113" s="27">
        <f>AN113-Y113</f>
        <v>58.540000000000006</v>
      </c>
      <c r="BD113" s="27"/>
      <c r="BE113" s="27"/>
      <c r="BF113" s="27"/>
      <c r="BG113" s="27"/>
      <c r="BH113" s="27">
        <f>AS113-AD113</f>
        <v>0</v>
      </c>
      <c r="BI113" s="27"/>
      <c r="BJ113" s="27"/>
      <c r="BK113" s="27"/>
      <c r="BL113" s="27"/>
      <c r="BM113" s="27">
        <f>BC113+BH113</f>
        <v>58.540000000000006</v>
      </c>
      <c r="BN113" s="27"/>
      <c r="BO113" s="27"/>
      <c r="BP113" s="27"/>
      <c r="BQ113" s="27"/>
      <c r="BR113" s="10"/>
      <c r="BS113" s="10"/>
      <c r="BT113" s="10"/>
      <c r="BU113" s="10"/>
      <c r="BV113" s="10"/>
      <c r="BW113" s="10"/>
      <c r="BX113" s="10"/>
      <c r="BY113" s="10"/>
      <c r="BZ113" s="8"/>
    </row>
    <row r="114" spans="1:78" ht="51" customHeight="1" x14ac:dyDescent="0.2">
      <c r="A114" s="29">
        <v>0</v>
      </c>
      <c r="B114" s="29"/>
      <c r="C114" s="30" t="s">
        <v>282</v>
      </c>
      <c r="D114" s="31"/>
      <c r="E114" s="31"/>
      <c r="F114" s="31"/>
      <c r="G114" s="31"/>
      <c r="H114" s="31"/>
      <c r="I114" s="32"/>
      <c r="J114" s="33" t="s">
        <v>100</v>
      </c>
      <c r="K114" s="33"/>
      <c r="L114" s="33"/>
      <c r="M114" s="33"/>
      <c r="N114" s="33"/>
      <c r="O114" s="30" t="s">
        <v>94</v>
      </c>
      <c r="P114" s="31"/>
      <c r="Q114" s="31"/>
      <c r="R114" s="31"/>
      <c r="S114" s="31"/>
      <c r="T114" s="31"/>
      <c r="U114" s="31"/>
      <c r="V114" s="31"/>
      <c r="W114" s="31"/>
      <c r="X114" s="32"/>
      <c r="Y114" s="28">
        <v>100</v>
      </c>
      <c r="Z114" s="28"/>
      <c r="AA114" s="28"/>
      <c r="AB114" s="28"/>
      <c r="AC114" s="28"/>
      <c r="AD114" s="28">
        <v>0</v>
      </c>
      <c r="AE114" s="28"/>
      <c r="AF114" s="28"/>
      <c r="AG114" s="28"/>
      <c r="AH114" s="28"/>
      <c r="AI114" s="28">
        <f>Y114+AD114</f>
        <v>100</v>
      </c>
      <c r="AJ114" s="28"/>
      <c r="AK114" s="28"/>
      <c r="AL114" s="28"/>
      <c r="AM114" s="28"/>
      <c r="AN114" s="28">
        <v>100</v>
      </c>
      <c r="AO114" s="28"/>
      <c r="AP114" s="28"/>
      <c r="AQ114" s="28"/>
      <c r="AR114" s="28"/>
      <c r="AS114" s="28">
        <v>0</v>
      </c>
      <c r="AT114" s="28"/>
      <c r="AU114" s="28"/>
      <c r="AV114" s="28"/>
      <c r="AW114" s="28"/>
      <c r="AX114" s="27">
        <f>AN114+AS114</f>
        <v>100</v>
      </c>
      <c r="AY114" s="27"/>
      <c r="AZ114" s="27"/>
      <c r="BA114" s="27"/>
      <c r="BB114" s="27"/>
      <c r="BC114" s="27">
        <f>AN114-Y114</f>
        <v>0</v>
      </c>
      <c r="BD114" s="27"/>
      <c r="BE114" s="27"/>
      <c r="BF114" s="27"/>
      <c r="BG114" s="27"/>
      <c r="BH114" s="27">
        <f>AS114-AD114</f>
        <v>0</v>
      </c>
      <c r="BI114" s="27"/>
      <c r="BJ114" s="27"/>
      <c r="BK114" s="27"/>
      <c r="BL114" s="27"/>
      <c r="BM114" s="27">
        <f>BC114+BH114</f>
        <v>0</v>
      </c>
      <c r="BN114" s="27"/>
      <c r="BO114" s="27"/>
      <c r="BP114" s="27"/>
      <c r="BQ114" s="27"/>
      <c r="BR114" s="10"/>
      <c r="BS114" s="10"/>
      <c r="BT114" s="10"/>
      <c r="BU114" s="10"/>
      <c r="BV114" s="10"/>
      <c r="BW114" s="10"/>
      <c r="BX114" s="10"/>
      <c r="BY114" s="10"/>
      <c r="BZ114" s="8"/>
    </row>
    <row r="115" spans="1:78" ht="51" customHeight="1" x14ac:dyDescent="0.2">
      <c r="A115" s="29">
        <v>0</v>
      </c>
      <c r="B115" s="29"/>
      <c r="C115" s="30" t="s">
        <v>283</v>
      </c>
      <c r="D115" s="31"/>
      <c r="E115" s="31"/>
      <c r="F115" s="31"/>
      <c r="G115" s="31"/>
      <c r="H115" s="31"/>
      <c r="I115" s="32"/>
      <c r="J115" s="33" t="s">
        <v>100</v>
      </c>
      <c r="K115" s="33"/>
      <c r="L115" s="33"/>
      <c r="M115" s="33"/>
      <c r="N115" s="33"/>
      <c r="O115" s="30" t="s">
        <v>94</v>
      </c>
      <c r="P115" s="31"/>
      <c r="Q115" s="31"/>
      <c r="R115" s="31"/>
      <c r="S115" s="31"/>
      <c r="T115" s="31"/>
      <c r="U115" s="31"/>
      <c r="V115" s="31"/>
      <c r="W115" s="31"/>
      <c r="X115" s="32"/>
      <c r="Y115" s="28">
        <v>100</v>
      </c>
      <c r="Z115" s="28"/>
      <c r="AA115" s="28"/>
      <c r="AB115" s="28"/>
      <c r="AC115" s="28"/>
      <c r="AD115" s="28">
        <v>0</v>
      </c>
      <c r="AE115" s="28"/>
      <c r="AF115" s="28"/>
      <c r="AG115" s="28"/>
      <c r="AH115" s="28"/>
      <c r="AI115" s="28">
        <f>Y115+AD115</f>
        <v>100</v>
      </c>
      <c r="AJ115" s="28"/>
      <c r="AK115" s="28"/>
      <c r="AL115" s="28"/>
      <c r="AM115" s="28"/>
      <c r="AN115" s="28">
        <v>100</v>
      </c>
      <c r="AO115" s="28"/>
      <c r="AP115" s="28"/>
      <c r="AQ115" s="28"/>
      <c r="AR115" s="28"/>
      <c r="AS115" s="28">
        <v>0</v>
      </c>
      <c r="AT115" s="28"/>
      <c r="AU115" s="28"/>
      <c r="AV115" s="28"/>
      <c r="AW115" s="28"/>
      <c r="AX115" s="27">
        <f>AN115+AS115</f>
        <v>100</v>
      </c>
      <c r="AY115" s="27"/>
      <c r="AZ115" s="27"/>
      <c r="BA115" s="27"/>
      <c r="BB115" s="27"/>
      <c r="BC115" s="27">
        <f>AN115-Y115</f>
        <v>0</v>
      </c>
      <c r="BD115" s="27"/>
      <c r="BE115" s="27"/>
      <c r="BF115" s="27"/>
      <c r="BG115" s="27"/>
      <c r="BH115" s="27">
        <f>AS115-AD115</f>
        <v>0</v>
      </c>
      <c r="BI115" s="27"/>
      <c r="BJ115" s="27"/>
      <c r="BK115" s="27"/>
      <c r="BL115" s="27"/>
      <c r="BM115" s="27">
        <f>BC115+BH115</f>
        <v>0</v>
      </c>
      <c r="BN115" s="27"/>
      <c r="BO115" s="27"/>
      <c r="BP115" s="27"/>
      <c r="BQ115" s="27"/>
      <c r="BR115" s="10"/>
      <c r="BS115" s="10"/>
      <c r="BT115" s="10"/>
      <c r="BU115" s="10"/>
      <c r="BV115" s="10"/>
      <c r="BW115" s="10"/>
      <c r="BX115" s="10"/>
      <c r="BY115" s="10"/>
      <c r="BZ115" s="8"/>
    </row>
    <row r="116" spans="1:78" ht="63.75" customHeight="1" x14ac:dyDescent="0.2">
      <c r="A116" s="29">
        <v>0</v>
      </c>
      <c r="B116" s="29"/>
      <c r="C116" s="30" t="s">
        <v>284</v>
      </c>
      <c r="D116" s="31"/>
      <c r="E116" s="31"/>
      <c r="F116" s="31"/>
      <c r="G116" s="31"/>
      <c r="H116" s="31"/>
      <c r="I116" s="32"/>
      <c r="J116" s="33" t="s">
        <v>100</v>
      </c>
      <c r="K116" s="33"/>
      <c r="L116" s="33"/>
      <c r="M116" s="33"/>
      <c r="N116" s="33"/>
      <c r="O116" s="30" t="s">
        <v>94</v>
      </c>
      <c r="P116" s="31"/>
      <c r="Q116" s="31"/>
      <c r="R116" s="31"/>
      <c r="S116" s="31"/>
      <c r="T116" s="31"/>
      <c r="U116" s="31"/>
      <c r="V116" s="31"/>
      <c r="W116" s="31"/>
      <c r="X116" s="32"/>
      <c r="Y116" s="28">
        <v>100</v>
      </c>
      <c r="Z116" s="28"/>
      <c r="AA116" s="28"/>
      <c r="AB116" s="28"/>
      <c r="AC116" s="28"/>
      <c r="AD116" s="28">
        <v>0</v>
      </c>
      <c r="AE116" s="28"/>
      <c r="AF116" s="28"/>
      <c r="AG116" s="28"/>
      <c r="AH116" s="28"/>
      <c r="AI116" s="28">
        <f>Y116+AD116</f>
        <v>100</v>
      </c>
      <c r="AJ116" s="28"/>
      <c r="AK116" s="28"/>
      <c r="AL116" s="28"/>
      <c r="AM116" s="28"/>
      <c r="AN116" s="28">
        <v>100</v>
      </c>
      <c r="AO116" s="28"/>
      <c r="AP116" s="28"/>
      <c r="AQ116" s="28"/>
      <c r="AR116" s="28"/>
      <c r="AS116" s="28">
        <v>0</v>
      </c>
      <c r="AT116" s="28"/>
      <c r="AU116" s="28"/>
      <c r="AV116" s="28"/>
      <c r="AW116" s="28"/>
      <c r="AX116" s="27">
        <f>AN116+AS116</f>
        <v>100</v>
      </c>
      <c r="AY116" s="27"/>
      <c r="AZ116" s="27"/>
      <c r="BA116" s="27"/>
      <c r="BB116" s="27"/>
      <c r="BC116" s="27">
        <f>AN116-Y116</f>
        <v>0</v>
      </c>
      <c r="BD116" s="27"/>
      <c r="BE116" s="27"/>
      <c r="BF116" s="27"/>
      <c r="BG116" s="27"/>
      <c r="BH116" s="27">
        <f>AS116-AD116</f>
        <v>0</v>
      </c>
      <c r="BI116" s="27"/>
      <c r="BJ116" s="27"/>
      <c r="BK116" s="27"/>
      <c r="BL116" s="27"/>
      <c r="BM116" s="27">
        <f>BC116+BH116</f>
        <v>0</v>
      </c>
      <c r="BN116" s="27"/>
      <c r="BO116" s="27"/>
      <c r="BP116" s="27"/>
      <c r="BQ116" s="27"/>
      <c r="BR116" s="10"/>
      <c r="BS116" s="10"/>
      <c r="BT116" s="10"/>
      <c r="BU116" s="10"/>
      <c r="BV116" s="10"/>
      <c r="BW116" s="10"/>
      <c r="BX116" s="10"/>
      <c r="BY116" s="10"/>
      <c r="BZ116" s="8"/>
    </row>
    <row r="117" spans="1:78" ht="63.75" customHeight="1" x14ac:dyDescent="0.2">
      <c r="A117" s="29">
        <v>0</v>
      </c>
      <c r="B117" s="29"/>
      <c r="C117" s="30" t="s">
        <v>285</v>
      </c>
      <c r="D117" s="31"/>
      <c r="E117" s="31"/>
      <c r="F117" s="31"/>
      <c r="G117" s="31"/>
      <c r="H117" s="31"/>
      <c r="I117" s="32"/>
      <c r="J117" s="33" t="s">
        <v>100</v>
      </c>
      <c r="K117" s="33"/>
      <c r="L117" s="33"/>
      <c r="M117" s="33"/>
      <c r="N117" s="33"/>
      <c r="O117" s="30" t="s">
        <v>94</v>
      </c>
      <c r="P117" s="31"/>
      <c r="Q117" s="31"/>
      <c r="R117" s="31"/>
      <c r="S117" s="31"/>
      <c r="T117" s="31"/>
      <c r="U117" s="31"/>
      <c r="V117" s="31"/>
      <c r="W117" s="31"/>
      <c r="X117" s="32"/>
      <c r="Y117" s="28">
        <v>100</v>
      </c>
      <c r="Z117" s="28"/>
      <c r="AA117" s="28"/>
      <c r="AB117" s="28"/>
      <c r="AC117" s="28"/>
      <c r="AD117" s="28">
        <v>0</v>
      </c>
      <c r="AE117" s="28"/>
      <c r="AF117" s="28"/>
      <c r="AG117" s="28"/>
      <c r="AH117" s="28"/>
      <c r="AI117" s="28">
        <f>Y117+AD117</f>
        <v>100</v>
      </c>
      <c r="AJ117" s="28"/>
      <c r="AK117" s="28"/>
      <c r="AL117" s="28"/>
      <c r="AM117" s="28"/>
      <c r="AN117" s="28">
        <v>100</v>
      </c>
      <c r="AO117" s="28"/>
      <c r="AP117" s="28"/>
      <c r="AQ117" s="28"/>
      <c r="AR117" s="28"/>
      <c r="AS117" s="28">
        <v>0</v>
      </c>
      <c r="AT117" s="28"/>
      <c r="AU117" s="28"/>
      <c r="AV117" s="28"/>
      <c r="AW117" s="28"/>
      <c r="AX117" s="27">
        <f>AN117+AS117</f>
        <v>100</v>
      </c>
      <c r="AY117" s="27"/>
      <c r="AZ117" s="27"/>
      <c r="BA117" s="27"/>
      <c r="BB117" s="27"/>
      <c r="BC117" s="27">
        <f>AN117-Y117</f>
        <v>0</v>
      </c>
      <c r="BD117" s="27"/>
      <c r="BE117" s="27"/>
      <c r="BF117" s="27"/>
      <c r="BG117" s="27"/>
      <c r="BH117" s="27">
        <f>AS117-AD117</f>
        <v>0</v>
      </c>
      <c r="BI117" s="27"/>
      <c r="BJ117" s="27"/>
      <c r="BK117" s="27"/>
      <c r="BL117" s="27"/>
      <c r="BM117" s="27">
        <f>BC117+BH117</f>
        <v>0</v>
      </c>
      <c r="BN117" s="27"/>
      <c r="BO117" s="27"/>
      <c r="BP117" s="27"/>
      <c r="BQ117" s="27"/>
      <c r="BR117" s="10"/>
      <c r="BS117" s="10"/>
      <c r="BT117" s="10"/>
      <c r="BU117" s="10"/>
      <c r="BV117" s="10"/>
      <c r="BW117" s="10"/>
      <c r="BX117" s="10"/>
      <c r="BY117" s="10"/>
      <c r="BZ117" s="8"/>
    </row>
    <row r="119" spans="1:78" ht="15.95" customHeight="1" x14ac:dyDescent="0.2">
      <c r="A119" s="52" t="s">
        <v>56</v>
      </c>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row>
    <row r="120" spans="1:78" ht="48" customHeight="1" x14ac:dyDescent="0.2">
      <c r="A120" s="26" t="s">
        <v>286</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row>
    <row r="121" spans="1:78" ht="15.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78" ht="15.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78" ht="42" customHeight="1" x14ac:dyDescent="0.2">
      <c r="A123" s="90" t="s">
        <v>107</v>
      </c>
      <c r="B123" s="91"/>
      <c r="C123" s="91"/>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3"/>
      <c r="AO123" s="3"/>
      <c r="AP123" s="93" t="s">
        <v>109</v>
      </c>
      <c r="AQ123" s="54"/>
      <c r="AR123" s="54"/>
      <c r="AS123" s="54"/>
      <c r="AT123" s="54"/>
      <c r="AU123" s="54"/>
      <c r="AV123" s="54"/>
      <c r="AW123" s="54"/>
      <c r="AX123" s="54"/>
      <c r="AY123" s="54"/>
      <c r="AZ123" s="54"/>
      <c r="BA123" s="54"/>
      <c r="BB123" s="54"/>
      <c r="BC123" s="54"/>
      <c r="BD123" s="54"/>
      <c r="BE123" s="54"/>
      <c r="BF123" s="54"/>
      <c r="BG123" s="54"/>
      <c r="BH123" s="54"/>
    </row>
    <row r="124" spans="1:78" x14ac:dyDescent="0.2">
      <c r="W124" s="89" t="s">
        <v>12</v>
      </c>
      <c r="X124" s="89"/>
      <c r="Y124" s="89"/>
      <c r="Z124" s="89"/>
      <c r="AA124" s="89"/>
      <c r="AB124" s="89"/>
      <c r="AC124" s="89"/>
      <c r="AD124" s="89"/>
      <c r="AE124" s="89"/>
      <c r="AF124" s="89"/>
      <c r="AG124" s="89"/>
      <c r="AH124" s="89"/>
      <c r="AI124" s="89"/>
      <c r="AJ124" s="89"/>
      <c r="AK124" s="89"/>
      <c r="AL124" s="89"/>
      <c r="AM124" s="89"/>
      <c r="AN124" s="19"/>
      <c r="AO124" s="19"/>
      <c r="AP124" s="89" t="s">
        <v>13</v>
      </c>
      <c r="AQ124" s="89"/>
      <c r="AR124" s="89"/>
      <c r="AS124" s="89"/>
      <c r="AT124" s="89"/>
      <c r="AU124" s="89"/>
      <c r="AV124" s="89"/>
      <c r="AW124" s="89"/>
      <c r="AX124" s="89"/>
      <c r="AY124" s="89"/>
      <c r="AZ124" s="89"/>
      <c r="BA124" s="89"/>
      <c r="BB124" s="89"/>
      <c r="BC124" s="89"/>
      <c r="BD124" s="89"/>
      <c r="BE124" s="89"/>
      <c r="BF124" s="89"/>
      <c r="BG124" s="89"/>
      <c r="BH124" s="89"/>
    </row>
    <row r="127" spans="1:78" ht="31.5" customHeight="1" x14ac:dyDescent="0.2">
      <c r="A127" s="90" t="s">
        <v>108</v>
      </c>
      <c r="B127" s="91"/>
      <c r="C127" s="91"/>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3"/>
      <c r="AO127" s="3"/>
      <c r="AP127" s="93" t="s">
        <v>110</v>
      </c>
      <c r="AQ127" s="54"/>
      <c r="AR127" s="54"/>
      <c r="AS127" s="54"/>
      <c r="AT127" s="54"/>
      <c r="AU127" s="54"/>
      <c r="AV127" s="54"/>
      <c r="AW127" s="54"/>
      <c r="AX127" s="54"/>
      <c r="AY127" s="54"/>
      <c r="AZ127" s="54"/>
      <c r="BA127" s="54"/>
      <c r="BB127" s="54"/>
      <c r="BC127" s="54"/>
      <c r="BD127" s="54"/>
      <c r="BE127" s="54"/>
      <c r="BF127" s="54"/>
      <c r="BG127" s="54"/>
      <c r="BH127" s="54"/>
    </row>
    <row r="128" spans="1:78" x14ac:dyDescent="0.2">
      <c r="W128" s="89" t="s">
        <v>12</v>
      </c>
      <c r="X128" s="89"/>
      <c r="Y128" s="89"/>
      <c r="Z128" s="89"/>
      <c r="AA128" s="89"/>
      <c r="AB128" s="89"/>
      <c r="AC128" s="89"/>
      <c r="AD128" s="89"/>
      <c r="AE128" s="89"/>
      <c r="AF128" s="89"/>
      <c r="AG128" s="89"/>
      <c r="AH128" s="89"/>
      <c r="AI128" s="89"/>
      <c r="AJ128" s="89"/>
      <c r="AK128" s="89"/>
      <c r="AL128" s="89"/>
      <c r="AM128" s="89"/>
      <c r="AN128" s="19"/>
      <c r="AO128" s="19"/>
      <c r="AP128" s="89" t="s">
        <v>13</v>
      </c>
      <c r="AQ128" s="89"/>
      <c r="AR128" s="89"/>
      <c r="AS128" s="89"/>
      <c r="AT128" s="89"/>
      <c r="AU128" s="89"/>
      <c r="AV128" s="89"/>
      <c r="AW128" s="89"/>
      <c r="AX128" s="89"/>
      <c r="AY128" s="89"/>
      <c r="AZ128" s="89"/>
      <c r="BA128" s="89"/>
      <c r="BB128" s="89"/>
      <c r="BC128" s="89"/>
      <c r="BD128" s="89"/>
      <c r="BE128" s="89"/>
      <c r="BF128" s="89"/>
      <c r="BG128" s="89"/>
      <c r="BH128" s="89"/>
    </row>
  </sheetData>
  <mergeCells count="691">
    <mergeCell ref="A127:V127"/>
    <mergeCell ref="W127:AM127"/>
    <mergeCell ref="AP127:BH127"/>
    <mergeCell ref="W128:AM128"/>
    <mergeCell ref="AP128:BH128"/>
    <mergeCell ref="A120:BL120"/>
    <mergeCell ref="A123:V123"/>
    <mergeCell ref="W123:AM123"/>
    <mergeCell ref="AP123:BH123"/>
    <mergeCell ref="W124:AM124"/>
    <mergeCell ref="AP124:BH124"/>
    <mergeCell ref="AS117:AW117"/>
    <mergeCell ref="AX117:BB117"/>
    <mergeCell ref="BC117:BG117"/>
    <mergeCell ref="BH117:BL117"/>
    <mergeCell ref="BM117:BQ117"/>
    <mergeCell ref="A119:BL119"/>
    <mergeCell ref="BH116:BL116"/>
    <mergeCell ref="BM116:BQ116"/>
    <mergeCell ref="A117:B117"/>
    <mergeCell ref="C117:I117"/>
    <mergeCell ref="J117:N117"/>
    <mergeCell ref="O117:X117"/>
    <mergeCell ref="Y117:AC117"/>
    <mergeCell ref="AD117:AH117"/>
    <mergeCell ref="AI117:AM117"/>
    <mergeCell ref="AN117:AR117"/>
    <mergeCell ref="AD116:AH116"/>
    <mergeCell ref="AI116:AM116"/>
    <mergeCell ref="AN116:AR116"/>
    <mergeCell ref="AS116:AW116"/>
    <mergeCell ref="AX116:BB116"/>
    <mergeCell ref="BC116:BG116"/>
    <mergeCell ref="AS115:AW115"/>
    <mergeCell ref="AX115:BB115"/>
    <mergeCell ref="BC115:BG115"/>
    <mergeCell ref="BH115:BL115"/>
    <mergeCell ref="BM115:BQ115"/>
    <mergeCell ref="A116:B116"/>
    <mergeCell ref="C116:I116"/>
    <mergeCell ref="J116:N116"/>
    <mergeCell ref="O116:X116"/>
    <mergeCell ref="Y116:AC116"/>
    <mergeCell ref="BH114:BL114"/>
    <mergeCell ref="BM114:BQ114"/>
    <mergeCell ref="A115:B115"/>
    <mergeCell ref="C115:I115"/>
    <mergeCell ref="J115:N115"/>
    <mergeCell ref="O115:X115"/>
    <mergeCell ref="Y115:AC115"/>
    <mergeCell ref="AD115:AH115"/>
    <mergeCell ref="AI115:AM115"/>
    <mergeCell ref="AN115:AR115"/>
    <mergeCell ref="AD114:AH114"/>
    <mergeCell ref="AI114:AM114"/>
    <mergeCell ref="AN114:AR114"/>
    <mergeCell ref="AS114:AW114"/>
    <mergeCell ref="AX114:BB114"/>
    <mergeCell ref="BC114:BG114"/>
    <mergeCell ref="AS113:AW113"/>
    <mergeCell ref="AX113:BB113"/>
    <mergeCell ref="BC113:BG113"/>
    <mergeCell ref="BH113:BL113"/>
    <mergeCell ref="BM113:BQ113"/>
    <mergeCell ref="A114:B114"/>
    <mergeCell ref="C114:I114"/>
    <mergeCell ref="J114:N114"/>
    <mergeCell ref="O114:X114"/>
    <mergeCell ref="Y114:AC114"/>
    <mergeCell ref="BH112:BL112"/>
    <mergeCell ref="BM112:BQ112"/>
    <mergeCell ref="A113:B113"/>
    <mergeCell ref="C113:I113"/>
    <mergeCell ref="J113:N113"/>
    <mergeCell ref="O113:X113"/>
    <mergeCell ref="Y113:AC113"/>
    <mergeCell ref="AD113:AH113"/>
    <mergeCell ref="AI113:AM113"/>
    <mergeCell ref="AN113:AR113"/>
    <mergeCell ref="AD112:AH112"/>
    <mergeCell ref="AI112:AM112"/>
    <mergeCell ref="AN112:AR112"/>
    <mergeCell ref="AS112:AW112"/>
    <mergeCell ref="AX112:BB112"/>
    <mergeCell ref="BC112:BG112"/>
    <mergeCell ref="AS111:AW111"/>
    <mergeCell ref="AX111:BB111"/>
    <mergeCell ref="BC111:BG111"/>
    <mergeCell ref="BH111:BL111"/>
    <mergeCell ref="BM111:BQ111"/>
    <mergeCell ref="A112:B112"/>
    <mergeCell ref="C112:I112"/>
    <mergeCell ref="J112:N112"/>
    <mergeCell ref="O112:X112"/>
    <mergeCell ref="Y112:AC112"/>
    <mergeCell ref="BH110:BL110"/>
    <mergeCell ref="BM110:BQ110"/>
    <mergeCell ref="A111:B111"/>
    <mergeCell ref="C111:I111"/>
    <mergeCell ref="J111:N111"/>
    <mergeCell ref="O111:X111"/>
    <mergeCell ref="Y111:AC111"/>
    <mergeCell ref="AD111:AH111"/>
    <mergeCell ref="AI111:AM111"/>
    <mergeCell ref="AN111:AR111"/>
    <mergeCell ref="AD110:AH110"/>
    <mergeCell ref="AI110:AM110"/>
    <mergeCell ref="AN110:AR110"/>
    <mergeCell ref="AS110:AW110"/>
    <mergeCell ref="AX110:BB110"/>
    <mergeCell ref="BC110:BG110"/>
    <mergeCell ref="AS109:AW109"/>
    <mergeCell ref="AX109:BB109"/>
    <mergeCell ref="BC109:BG109"/>
    <mergeCell ref="BH109:BL109"/>
    <mergeCell ref="BM109:BQ109"/>
    <mergeCell ref="A110:B110"/>
    <mergeCell ref="C110:I110"/>
    <mergeCell ref="J110:N110"/>
    <mergeCell ref="O110:X110"/>
    <mergeCell ref="Y110:AC110"/>
    <mergeCell ref="BH108:BL108"/>
    <mergeCell ref="BM108:BQ108"/>
    <mergeCell ref="A109:B109"/>
    <mergeCell ref="C109:I109"/>
    <mergeCell ref="J109:N109"/>
    <mergeCell ref="O109:X109"/>
    <mergeCell ref="Y109:AC109"/>
    <mergeCell ref="AD109:AH109"/>
    <mergeCell ref="AI109:AM109"/>
    <mergeCell ref="AN109:AR109"/>
    <mergeCell ref="AD108:AH108"/>
    <mergeCell ref="AI108:AM108"/>
    <mergeCell ref="AN108:AR108"/>
    <mergeCell ref="AS108:AW108"/>
    <mergeCell ref="AX108:BB108"/>
    <mergeCell ref="BC108:BG108"/>
    <mergeCell ref="AS107:AW107"/>
    <mergeCell ref="AX107:BB107"/>
    <mergeCell ref="BC107:BG107"/>
    <mergeCell ref="BH107:BL107"/>
    <mergeCell ref="BM107:BQ107"/>
    <mergeCell ref="A108:B108"/>
    <mergeCell ref="C108:I108"/>
    <mergeCell ref="J108:N108"/>
    <mergeCell ref="O108:X108"/>
    <mergeCell ref="Y108:AC108"/>
    <mergeCell ref="BH106:BL106"/>
    <mergeCell ref="BM106:BQ106"/>
    <mergeCell ref="A107:B107"/>
    <mergeCell ref="C107:I107"/>
    <mergeCell ref="J107:N107"/>
    <mergeCell ref="O107:X107"/>
    <mergeCell ref="Y107:AC107"/>
    <mergeCell ref="AD107:AH107"/>
    <mergeCell ref="AI107:AM107"/>
    <mergeCell ref="AN107:AR107"/>
    <mergeCell ref="AD106:AH106"/>
    <mergeCell ref="AI106:AM106"/>
    <mergeCell ref="AN106:AR106"/>
    <mergeCell ref="AS106:AW106"/>
    <mergeCell ref="AX106:BB106"/>
    <mergeCell ref="BC106:BG106"/>
    <mergeCell ref="AS105:AW105"/>
    <mergeCell ref="AX105:BB105"/>
    <mergeCell ref="BC105:BG105"/>
    <mergeCell ref="BH105:BL105"/>
    <mergeCell ref="BM105:BQ105"/>
    <mergeCell ref="A106:B106"/>
    <mergeCell ref="C106:I106"/>
    <mergeCell ref="J106:N106"/>
    <mergeCell ref="O106:X106"/>
    <mergeCell ref="Y106:AC106"/>
    <mergeCell ref="BH104:BL104"/>
    <mergeCell ref="BM104:BQ104"/>
    <mergeCell ref="A105:B105"/>
    <mergeCell ref="C105:I105"/>
    <mergeCell ref="J105:N105"/>
    <mergeCell ref="O105:X105"/>
    <mergeCell ref="Y105:AC105"/>
    <mergeCell ref="AD105:AH105"/>
    <mergeCell ref="AI105:AM105"/>
    <mergeCell ref="AN105:AR105"/>
    <mergeCell ref="AD104:AH104"/>
    <mergeCell ref="AI104:AM104"/>
    <mergeCell ref="AN104:AR104"/>
    <mergeCell ref="AS104:AW104"/>
    <mergeCell ref="AX104:BB104"/>
    <mergeCell ref="BC104:BG104"/>
    <mergeCell ref="AS103:AW103"/>
    <mergeCell ref="AX103:BB103"/>
    <mergeCell ref="BC103:BG103"/>
    <mergeCell ref="BH103:BL103"/>
    <mergeCell ref="BM103:BQ103"/>
    <mergeCell ref="A104:B104"/>
    <mergeCell ref="C104:I104"/>
    <mergeCell ref="J104:N104"/>
    <mergeCell ref="O104:X104"/>
    <mergeCell ref="Y104:AC104"/>
    <mergeCell ref="BH102:BL102"/>
    <mergeCell ref="BM102:BQ102"/>
    <mergeCell ref="A103:B103"/>
    <mergeCell ref="C103:I103"/>
    <mergeCell ref="J103:N103"/>
    <mergeCell ref="O103:X103"/>
    <mergeCell ref="Y103:AC103"/>
    <mergeCell ref="AD103:AH103"/>
    <mergeCell ref="AI103:AM103"/>
    <mergeCell ref="AN103:AR103"/>
    <mergeCell ref="AD102:AH102"/>
    <mergeCell ref="AI102:AM102"/>
    <mergeCell ref="AN102:AR102"/>
    <mergeCell ref="AS102:AW102"/>
    <mergeCell ref="AX102:BB102"/>
    <mergeCell ref="BC102:BG102"/>
    <mergeCell ref="AS101:AW101"/>
    <mergeCell ref="AX101:BB101"/>
    <mergeCell ref="BC101:BG101"/>
    <mergeCell ref="BH101:BL101"/>
    <mergeCell ref="BM101:BQ101"/>
    <mergeCell ref="A102:B102"/>
    <mergeCell ref="C102:I102"/>
    <mergeCell ref="J102:N102"/>
    <mergeCell ref="O102:X102"/>
    <mergeCell ref="Y102:AC102"/>
    <mergeCell ref="BH100:BL100"/>
    <mergeCell ref="BM100:BQ100"/>
    <mergeCell ref="A101:B101"/>
    <mergeCell ref="C101:I101"/>
    <mergeCell ref="J101:N101"/>
    <mergeCell ref="O101:X101"/>
    <mergeCell ref="Y101:AC101"/>
    <mergeCell ref="AD101:AH101"/>
    <mergeCell ref="AI101:AM101"/>
    <mergeCell ref="AN101:AR101"/>
    <mergeCell ref="AD100:AH100"/>
    <mergeCell ref="AI100:AM100"/>
    <mergeCell ref="AN100:AR100"/>
    <mergeCell ref="AS100:AW100"/>
    <mergeCell ref="AX100:BB100"/>
    <mergeCell ref="BC100:BG100"/>
    <mergeCell ref="AS99:AW99"/>
    <mergeCell ref="AX99:BB99"/>
    <mergeCell ref="BC99:BG99"/>
    <mergeCell ref="BH99:BL99"/>
    <mergeCell ref="BM99:BQ99"/>
    <mergeCell ref="A100:B100"/>
    <mergeCell ref="C100:I100"/>
    <mergeCell ref="J100:N100"/>
    <mergeCell ref="O100:X100"/>
    <mergeCell ref="Y100:AC100"/>
    <mergeCell ref="A98:B98"/>
    <mergeCell ref="C98:BQ98"/>
    <mergeCell ref="A99:B99"/>
    <mergeCell ref="C99:I99"/>
    <mergeCell ref="J99:N99"/>
    <mergeCell ref="O99:X99"/>
    <mergeCell ref="Y99:AC99"/>
    <mergeCell ref="AD99:AH99"/>
    <mergeCell ref="AI99:AM99"/>
    <mergeCell ref="AN99:AR99"/>
    <mergeCell ref="AN97:AR97"/>
    <mergeCell ref="AS97:AW97"/>
    <mergeCell ref="AX97:BB97"/>
    <mergeCell ref="BC97:BG97"/>
    <mergeCell ref="BH97:BL97"/>
    <mergeCell ref="BM97:BQ97"/>
    <mergeCell ref="BM95:BQ95"/>
    <mergeCell ref="A96:B96"/>
    <mergeCell ref="C96:BQ96"/>
    <mergeCell ref="A97:B97"/>
    <mergeCell ref="C97:I97"/>
    <mergeCell ref="J97:N97"/>
    <mergeCell ref="O97:X97"/>
    <mergeCell ref="Y97:AC97"/>
    <mergeCell ref="AD97:AH97"/>
    <mergeCell ref="AI97:AM97"/>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N88:BB88"/>
    <mergeCell ref="BC88:BQ88"/>
    <mergeCell ref="Y89:AC89"/>
    <mergeCell ref="AD89:AH89"/>
    <mergeCell ref="AI89:AM89"/>
    <mergeCell ref="AN89:AR89"/>
    <mergeCell ref="AS89:AW89"/>
    <mergeCell ref="AX89:BB89"/>
    <mergeCell ref="BC89:BG89"/>
    <mergeCell ref="BH89:BL89"/>
    <mergeCell ref="AQ84:AV84"/>
    <mergeCell ref="AW84:BA84"/>
    <mergeCell ref="BB84:BF84"/>
    <mergeCell ref="BG84:BL84"/>
    <mergeCell ref="A86:BQ86"/>
    <mergeCell ref="A88:B89"/>
    <mergeCell ref="C88:I89"/>
    <mergeCell ref="J88:N89"/>
    <mergeCell ref="O88:X89"/>
    <mergeCell ref="Y88:AM88"/>
    <mergeCell ref="A84:P84"/>
    <mergeCell ref="Q84:U84"/>
    <mergeCell ref="V84:Z84"/>
    <mergeCell ref="AA84:AF84"/>
    <mergeCell ref="AG84:AK84"/>
    <mergeCell ref="AL84:AP84"/>
    <mergeCell ref="AL82:AP82"/>
    <mergeCell ref="AQ82:AV82"/>
    <mergeCell ref="AW82:BA82"/>
    <mergeCell ref="BB82:BF82"/>
    <mergeCell ref="BG82:BL82"/>
    <mergeCell ref="A83:BL83"/>
    <mergeCell ref="AQ80:AV80"/>
    <mergeCell ref="AW80:BA80"/>
    <mergeCell ref="BB80:BF80"/>
    <mergeCell ref="BG80:BL80"/>
    <mergeCell ref="A81:BL81"/>
    <mergeCell ref="A82:P82"/>
    <mergeCell ref="Q82:U82"/>
    <mergeCell ref="V82:Z82"/>
    <mergeCell ref="AA82:AF82"/>
    <mergeCell ref="AG82:AK82"/>
    <mergeCell ref="AW78:BA78"/>
    <mergeCell ref="BB78:BF78"/>
    <mergeCell ref="BG78:BL78"/>
    <mergeCell ref="A79:BL79"/>
    <mergeCell ref="A80:P80"/>
    <mergeCell ref="Q80:U80"/>
    <mergeCell ref="V80:Z80"/>
    <mergeCell ref="AA80:AF80"/>
    <mergeCell ref="AG80:AK80"/>
    <mergeCell ref="AL80:AP80"/>
    <mergeCell ref="BB76:BF76"/>
    <mergeCell ref="BG76:BL76"/>
    <mergeCell ref="A77:BL77"/>
    <mergeCell ref="A78:P78"/>
    <mergeCell ref="Q78:U78"/>
    <mergeCell ref="V78:Z78"/>
    <mergeCell ref="AA78:AF78"/>
    <mergeCell ref="AG78:AK78"/>
    <mergeCell ref="AL78:AP78"/>
    <mergeCell ref="AQ78:AV78"/>
    <mergeCell ref="BB75:BF75"/>
    <mergeCell ref="BG75:BL75"/>
    <mergeCell ref="A76:P76"/>
    <mergeCell ref="Q76:U76"/>
    <mergeCell ref="V76:Z76"/>
    <mergeCell ref="AA76:AF76"/>
    <mergeCell ref="AG76:AK76"/>
    <mergeCell ref="AL76:AP76"/>
    <mergeCell ref="AQ76:AV76"/>
    <mergeCell ref="AW76:BA76"/>
    <mergeCell ref="BB74:BF74"/>
    <mergeCell ref="BG74:BL74"/>
    <mergeCell ref="A75:P75"/>
    <mergeCell ref="Q75:U75"/>
    <mergeCell ref="V75:Z75"/>
    <mergeCell ref="AA75:AF75"/>
    <mergeCell ref="AG75:AK75"/>
    <mergeCell ref="AL75:AP75"/>
    <mergeCell ref="AQ75:AV75"/>
    <mergeCell ref="AW75:BA75"/>
    <mergeCell ref="BB73:BF73"/>
    <mergeCell ref="BG73:BL73"/>
    <mergeCell ref="A74:P74"/>
    <mergeCell ref="Q74:U74"/>
    <mergeCell ref="V74:Z74"/>
    <mergeCell ref="AA74:AF74"/>
    <mergeCell ref="AG74:AK74"/>
    <mergeCell ref="AL74:AP74"/>
    <mergeCell ref="AQ74:AV74"/>
    <mergeCell ref="AW74:BA74"/>
    <mergeCell ref="V73:Z73"/>
    <mergeCell ref="AA73:AF73"/>
    <mergeCell ref="AG73:AK73"/>
    <mergeCell ref="AL73:AP73"/>
    <mergeCell ref="AQ73:AV73"/>
    <mergeCell ref="AW73:BA73"/>
    <mergeCell ref="BD68:BH68"/>
    <mergeCell ref="BI68:BM68"/>
    <mergeCell ref="BN68:BQ68"/>
    <mergeCell ref="A70:BL70"/>
    <mergeCell ref="A71:BL71"/>
    <mergeCell ref="A72:P73"/>
    <mergeCell ref="Q72:AF72"/>
    <mergeCell ref="AG72:AV72"/>
    <mergeCell ref="AW72:BL72"/>
    <mergeCell ref="Q73:U73"/>
    <mergeCell ref="A67:B67"/>
    <mergeCell ref="C67:BQ67"/>
    <mergeCell ref="A68:B68"/>
    <mergeCell ref="C68:Z68"/>
    <mergeCell ref="AA68:AE68"/>
    <mergeCell ref="AF68:AJ68"/>
    <mergeCell ref="AK68:AO68"/>
    <mergeCell ref="AP68:AT68"/>
    <mergeCell ref="AU68:AY68"/>
    <mergeCell ref="AZ68:BC68"/>
    <mergeCell ref="AP66:AT66"/>
    <mergeCell ref="AU66:AY66"/>
    <mergeCell ref="AZ66:BC66"/>
    <mergeCell ref="BD66:BH66"/>
    <mergeCell ref="BI66:BM66"/>
    <mergeCell ref="BN66:BQ66"/>
    <mergeCell ref="AU65:AY65"/>
    <mergeCell ref="AZ65:BC65"/>
    <mergeCell ref="BD65:BH65"/>
    <mergeCell ref="BI65:BM65"/>
    <mergeCell ref="BN65:BQ65"/>
    <mergeCell ref="A66:B66"/>
    <mergeCell ref="C66:Z66"/>
    <mergeCell ref="AA66:AE66"/>
    <mergeCell ref="AF66:AJ66"/>
    <mergeCell ref="AK66:AO66"/>
    <mergeCell ref="A65:B65"/>
    <mergeCell ref="C65:Z65"/>
    <mergeCell ref="AA65:AE65"/>
    <mergeCell ref="AF65:AJ65"/>
    <mergeCell ref="AK65:AO65"/>
    <mergeCell ref="AP65:AT65"/>
    <mergeCell ref="AU63:AY63"/>
    <mergeCell ref="AZ63:BC63"/>
    <mergeCell ref="BD63:BH63"/>
    <mergeCell ref="BI63:BM63"/>
    <mergeCell ref="BN63:BQ63"/>
    <mergeCell ref="A64:B64"/>
    <mergeCell ref="C64:BQ64"/>
    <mergeCell ref="A63:B63"/>
    <mergeCell ref="C63:Z63"/>
    <mergeCell ref="AA63:AE63"/>
    <mergeCell ref="AF63:AJ63"/>
    <mergeCell ref="AK63:AO63"/>
    <mergeCell ref="AP63:AT63"/>
    <mergeCell ref="AP62:AT62"/>
    <mergeCell ref="AU62:AY62"/>
    <mergeCell ref="AZ62:BC62"/>
    <mergeCell ref="BD62:BH62"/>
    <mergeCell ref="BI62:BM62"/>
    <mergeCell ref="BN62:BQ62"/>
    <mergeCell ref="BD60:BH60"/>
    <mergeCell ref="BI60:BM60"/>
    <mergeCell ref="BN60:BQ60"/>
    <mergeCell ref="A61:B61"/>
    <mergeCell ref="C61:BQ61"/>
    <mergeCell ref="A62:B62"/>
    <mergeCell ref="C62:Z62"/>
    <mergeCell ref="AA62:AE62"/>
    <mergeCell ref="AF62:AJ62"/>
    <mergeCell ref="AK62:AO62"/>
    <mergeCell ref="A59:B59"/>
    <mergeCell ref="C59:BQ59"/>
    <mergeCell ref="A60:B60"/>
    <mergeCell ref="C60:Z60"/>
    <mergeCell ref="AA60:AE60"/>
    <mergeCell ref="AF60:AJ60"/>
    <mergeCell ref="AK60:AO60"/>
    <mergeCell ref="AP60:AT60"/>
    <mergeCell ref="AU60:AY60"/>
    <mergeCell ref="AZ60:BC60"/>
    <mergeCell ref="AP58:AT58"/>
    <mergeCell ref="AU58:AY58"/>
    <mergeCell ref="AZ58:BC58"/>
    <mergeCell ref="BD58:BH58"/>
    <mergeCell ref="BI58:BM58"/>
    <mergeCell ref="BN58:BQ58"/>
    <mergeCell ref="AU57:AY57"/>
    <mergeCell ref="AZ57:BC57"/>
    <mergeCell ref="BD57:BH57"/>
    <mergeCell ref="BI57:BM57"/>
    <mergeCell ref="BN57:BQ57"/>
    <mergeCell ref="A58:B58"/>
    <mergeCell ref="C58:Z58"/>
    <mergeCell ref="AA58:AE58"/>
    <mergeCell ref="AF58:AJ58"/>
    <mergeCell ref="AK58:AO58"/>
    <mergeCell ref="A57:B57"/>
    <mergeCell ref="C57:Z57"/>
    <mergeCell ref="AA57:AE57"/>
    <mergeCell ref="AF57:AJ57"/>
    <mergeCell ref="AK57:AO57"/>
    <mergeCell ref="AP57:AT57"/>
    <mergeCell ref="AU55:AY55"/>
    <mergeCell ref="AZ55:BC55"/>
    <mergeCell ref="BD55:BH55"/>
    <mergeCell ref="BI55:BM55"/>
    <mergeCell ref="BN55:BQ55"/>
    <mergeCell ref="A56:B56"/>
    <mergeCell ref="C56:BQ56"/>
    <mergeCell ref="A55:B55"/>
    <mergeCell ref="C55:Z55"/>
    <mergeCell ref="AA55:AE55"/>
    <mergeCell ref="AF55:AJ55"/>
    <mergeCell ref="AK55:AO55"/>
    <mergeCell ref="AP55:AT55"/>
    <mergeCell ref="AU53:AY53"/>
    <mergeCell ref="AZ53:BC53"/>
    <mergeCell ref="BD53:BH53"/>
    <mergeCell ref="BI53:BM53"/>
    <mergeCell ref="BN53:BQ53"/>
    <mergeCell ref="A54:B54"/>
    <mergeCell ref="C54:BQ54"/>
    <mergeCell ref="A53:B53"/>
    <mergeCell ref="C53:Z53"/>
    <mergeCell ref="AA53:AE53"/>
    <mergeCell ref="AF53:AJ53"/>
    <mergeCell ref="AK53:AO53"/>
    <mergeCell ref="AP53:AT53"/>
    <mergeCell ref="AU51:AY51"/>
    <mergeCell ref="AZ51:BC51"/>
    <mergeCell ref="BD51:BH51"/>
    <mergeCell ref="BI51:BM51"/>
    <mergeCell ref="BN51:BQ51"/>
    <mergeCell ref="A52:B52"/>
    <mergeCell ref="C52:BQ52"/>
    <mergeCell ref="A51:B51"/>
    <mergeCell ref="C51:Z51"/>
    <mergeCell ref="AA51:AE51"/>
    <mergeCell ref="AF51:AJ51"/>
    <mergeCell ref="AK51:AO51"/>
    <mergeCell ref="AP51:AT51"/>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P48:AT48"/>
    <mergeCell ref="AU48:AY48"/>
    <mergeCell ref="AZ48:BC48"/>
    <mergeCell ref="BD48:BH48"/>
    <mergeCell ref="BI48:BM48"/>
    <mergeCell ref="BN48:BQ48"/>
    <mergeCell ref="A45:BQ45"/>
    <mergeCell ref="A46:BQ46"/>
    <mergeCell ref="A47:B48"/>
    <mergeCell ref="C47:Z48"/>
    <mergeCell ref="AA47:AO47"/>
    <mergeCell ref="AP47:BC47"/>
    <mergeCell ref="BD47:BQ47"/>
    <mergeCell ref="AA48:AE48"/>
    <mergeCell ref="AF48:AJ48"/>
    <mergeCell ref="AK48:AO48"/>
    <mergeCell ref="A41:F41"/>
    <mergeCell ref="G41:BL41"/>
    <mergeCell ref="A42:F42"/>
    <mergeCell ref="G42:BL42"/>
    <mergeCell ref="A43:F43"/>
    <mergeCell ref="G43:BL43"/>
    <mergeCell ref="A38:F38"/>
    <mergeCell ref="G38:BL38"/>
    <mergeCell ref="A39:F39"/>
    <mergeCell ref="G39:BL39"/>
    <mergeCell ref="A40:F40"/>
    <mergeCell ref="G40:BL40"/>
    <mergeCell ref="A32:BL32"/>
    <mergeCell ref="A33:BL33"/>
    <mergeCell ref="A35:BL35"/>
    <mergeCell ref="A36:F36"/>
    <mergeCell ref="G36:BL36"/>
    <mergeCell ref="A37:F37"/>
    <mergeCell ref="G37:BL37"/>
    <mergeCell ref="A28:F28"/>
    <mergeCell ref="G28:BL28"/>
    <mergeCell ref="A29:F29"/>
    <mergeCell ref="G29:BL29"/>
    <mergeCell ref="A30:F30"/>
    <mergeCell ref="G30:BL30"/>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92">
    <cfRule type="cellIs" dxfId="261" priority="51" stopIfTrue="1" operator="equal">
      <formula>$C91</formula>
    </cfRule>
  </conditionalFormatting>
  <conditionalFormatting sqref="A92:B92">
    <cfRule type="cellIs" dxfId="260" priority="52" stopIfTrue="1" operator="equal">
      <formula>0</formula>
    </cfRule>
  </conditionalFormatting>
  <conditionalFormatting sqref="C93">
    <cfRule type="cellIs" dxfId="259" priority="49" stopIfTrue="1" operator="equal">
      <formula>$C92</formula>
    </cfRule>
  </conditionalFormatting>
  <conditionalFormatting sqref="A93:B93">
    <cfRule type="cellIs" dxfId="258" priority="50" stopIfTrue="1" operator="equal">
      <formula>0</formula>
    </cfRule>
  </conditionalFormatting>
  <conditionalFormatting sqref="C94">
    <cfRule type="cellIs" dxfId="257" priority="47" stopIfTrue="1" operator="equal">
      <formula>$C93</formula>
    </cfRule>
  </conditionalFormatting>
  <conditionalFormatting sqref="A94:B94">
    <cfRule type="cellIs" dxfId="256" priority="48" stopIfTrue="1" operator="equal">
      <formula>0</formula>
    </cfRule>
  </conditionalFormatting>
  <conditionalFormatting sqref="C95">
    <cfRule type="cellIs" dxfId="255" priority="45" stopIfTrue="1" operator="equal">
      <formula>$C94</formula>
    </cfRule>
  </conditionalFormatting>
  <conditionalFormatting sqref="A95:B95">
    <cfRule type="cellIs" dxfId="254" priority="46" stopIfTrue="1" operator="equal">
      <formula>0</formula>
    </cfRule>
  </conditionalFormatting>
  <conditionalFormatting sqref="C96">
    <cfRule type="cellIs" dxfId="253" priority="43" stopIfTrue="1" operator="equal">
      <formula>$C95</formula>
    </cfRule>
  </conditionalFormatting>
  <conditionalFormatting sqref="A96:B96">
    <cfRule type="cellIs" dxfId="252" priority="44" stopIfTrue="1" operator="equal">
      <formula>0</formula>
    </cfRule>
  </conditionalFormatting>
  <conditionalFormatting sqref="C97">
    <cfRule type="cellIs" dxfId="251" priority="41" stopIfTrue="1" operator="equal">
      <formula>$C96</formula>
    </cfRule>
  </conditionalFormatting>
  <conditionalFormatting sqref="A97:B97">
    <cfRule type="cellIs" dxfId="250" priority="42" stopIfTrue="1" operator="equal">
      <formula>0</formula>
    </cfRule>
  </conditionalFormatting>
  <conditionalFormatting sqref="C98">
    <cfRule type="cellIs" dxfId="249" priority="39" stopIfTrue="1" operator="equal">
      <formula>$C97</formula>
    </cfRule>
  </conditionalFormatting>
  <conditionalFormatting sqref="A98:B98">
    <cfRule type="cellIs" dxfId="248" priority="40" stopIfTrue="1" operator="equal">
      <formula>0</formula>
    </cfRule>
  </conditionalFormatting>
  <conditionalFormatting sqref="C99">
    <cfRule type="cellIs" dxfId="247" priority="37" stopIfTrue="1" operator="equal">
      <formula>$C98</formula>
    </cfRule>
  </conditionalFormatting>
  <conditionalFormatting sqref="A99:B99">
    <cfRule type="cellIs" dxfId="246" priority="38" stopIfTrue="1" operator="equal">
      <formula>0</formula>
    </cfRule>
  </conditionalFormatting>
  <conditionalFormatting sqref="C100">
    <cfRule type="cellIs" dxfId="245" priority="35" stopIfTrue="1" operator="equal">
      <formula>$C99</formula>
    </cfRule>
  </conditionalFormatting>
  <conditionalFormatting sqref="A100:B100">
    <cfRule type="cellIs" dxfId="244" priority="36" stopIfTrue="1" operator="equal">
      <formula>0</formula>
    </cfRule>
  </conditionalFormatting>
  <conditionalFormatting sqref="C101">
    <cfRule type="cellIs" dxfId="243" priority="33" stopIfTrue="1" operator="equal">
      <formula>$C100</formula>
    </cfRule>
  </conditionalFormatting>
  <conditionalFormatting sqref="A101:B101">
    <cfRule type="cellIs" dxfId="242" priority="34" stopIfTrue="1" operator="equal">
      <formula>0</formula>
    </cfRule>
  </conditionalFormatting>
  <conditionalFormatting sqref="C102">
    <cfRule type="cellIs" dxfId="241" priority="31" stopIfTrue="1" operator="equal">
      <formula>$C101</formula>
    </cfRule>
  </conditionalFormatting>
  <conditionalFormatting sqref="A102:B102">
    <cfRule type="cellIs" dxfId="240" priority="32" stopIfTrue="1" operator="equal">
      <formula>0</formula>
    </cfRule>
  </conditionalFormatting>
  <conditionalFormatting sqref="C103">
    <cfRule type="cellIs" dxfId="239" priority="29" stopIfTrue="1" operator="equal">
      <formula>$C102</formula>
    </cfRule>
  </conditionalFormatting>
  <conditionalFormatting sqref="A103:B103">
    <cfRule type="cellIs" dxfId="238" priority="30" stopIfTrue="1" operator="equal">
      <formula>0</formula>
    </cfRule>
  </conditionalFormatting>
  <conditionalFormatting sqref="C104">
    <cfRule type="cellIs" dxfId="237" priority="27" stopIfTrue="1" operator="equal">
      <formula>$C103</formula>
    </cfRule>
  </conditionalFormatting>
  <conditionalFormatting sqref="A104:B104">
    <cfRule type="cellIs" dxfId="236" priority="28" stopIfTrue="1" operator="equal">
      <formula>0</formula>
    </cfRule>
  </conditionalFormatting>
  <conditionalFormatting sqref="C105">
    <cfRule type="cellIs" dxfId="235" priority="25" stopIfTrue="1" operator="equal">
      <formula>$C104</formula>
    </cfRule>
  </conditionalFormatting>
  <conditionalFormatting sqref="A105:B105">
    <cfRule type="cellIs" dxfId="234" priority="26" stopIfTrue="1" operator="equal">
      <formula>0</formula>
    </cfRule>
  </conditionalFormatting>
  <conditionalFormatting sqref="C106">
    <cfRule type="cellIs" dxfId="233" priority="23" stopIfTrue="1" operator="equal">
      <formula>$C105</formula>
    </cfRule>
  </conditionalFormatting>
  <conditionalFormatting sqref="A106:B106">
    <cfRule type="cellIs" dxfId="232" priority="24" stopIfTrue="1" operator="equal">
      <formula>0</formula>
    </cfRule>
  </conditionalFormatting>
  <conditionalFormatting sqref="C107">
    <cfRule type="cellIs" dxfId="231" priority="21" stopIfTrue="1" operator="equal">
      <formula>$C106</formula>
    </cfRule>
  </conditionalFormatting>
  <conditionalFormatting sqref="A107:B107">
    <cfRule type="cellIs" dxfId="230" priority="22" stopIfTrue="1" operator="equal">
      <formula>0</formula>
    </cfRule>
  </conditionalFormatting>
  <conditionalFormatting sqref="C108">
    <cfRule type="cellIs" dxfId="229" priority="19" stopIfTrue="1" operator="equal">
      <formula>$C107</formula>
    </cfRule>
  </conditionalFormatting>
  <conditionalFormatting sqref="A108:B108">
    <cfRule type="cellIs" dxfId="228" priority="20" stopIfTrue="1" operator="equal">
      <formula>0</formula>
    </cfRule>
  </conditionalFormatting>
  <conditionalFormatting sqref="C109">
    <cfRule type="cellIs" dxfId="227" priority="17" stopIfTrue="1" operator="equal">
      <formula>$C108</formula>
    </cfRule>
  </conditionalFormatting>
  <conditionalFormatting sqref="A109:B109">
    <cfRule type="cellIs" dxfId="226" priority="18" stopIfTrue="1" operator="equal">
      <formula>0</formula>
    </cfRule>
  </conditionalFormatting>
  <conditionalFormatting sqref="C110">
    <cfRule type="cellIs" dxfId="225" priority="15" stopIfTrue="1" operator="equal">
      <formula>$C109</formula>
    </cfRule>
  </conditionalFormatting>
  <conditionalFormatting sqref="A110:B110">
    <cfRule type="cellIs" dxfId="224" priority="16" stopIfTrue="1" operator="equal">
      <formula>0</formula>
    </cfRule>
  </conditionalFormatting>
  <conditionalFormatting sqref="C111">
    <cfRule type="cellIs" dxfId="223" priority="13" stopIfTrue="1" operator="equal">
      <formula>$C110</formula>
    </cfRule>
  </conditionalFormatting>
  <conditionalFormatting sqref="A111:B111">
    <cfRule type="cellIs" dxfId="222" priority="14" stopIfTrue="1" operator="equal">
      <formula>0</formula>
    </cfRule>
  </conditionalFormatting>
  <conditionalFormatting sqref="C112">
    <cfRule type="cellIs" dxfId="221" priority="11" stopIfTrue="1" operator="equal">
      <formula>$C111</formula>
    </cfRule>
  </conditionalFormatting>
  <conditionalFormatting sqref="A112:B112">
    <cfRule type="cellIs" dxfId="220" priority="12" stopIfTrue="1" operator="equal">
      <formula>0</formula>
    </cfRule>
  </conditionalFormatting>
  <conditionalFormatting sqref="C113">
    <cfRule type="cellIs" dxfId="219" priority="9" stopIfTrue="1" operator="equal">
      <formula>$C112</formula>
    </cfRule>
  </conditionalFormatting>
  <conditionalFormatting sqref="A113:B113">
    <cfRule type="cellIs" dxfId="218" priority="10" stopIfTrue="1" operator="equal">
      <formula>0</formula>
    </cfRule>
  </conditionalFormatting>
  <conditionalFormatting sqref="C114">
    <cfRule type="cellIs" dxfId="217" priority="7" stopIfTrue="1" operator="equal">
      <formula>$C113</formula>
    </cfRule>
  </conditionalFormatting>
  <conditionalFormatting sqref="A114:B114">
    <cfRule type="cellIs" dxfId="216" priority="8" stopIfTrue="1" operator="equal">
      <formula>0</formula>
    </cfRule>
  </conditionalFormatting>
  <conditionalFormatting sqref="C115">
    <cfRule type="cellIs" dxfId="215" priority="5" stopIfTrue="1" operator="equal">
      <formula>$C114</formula>
    </cfRule>
  </conditionalFormatting>
  <conditionalFormatting sqref="A115:B115">
    <cfRule type="cellIs" dxfId="214" priority="6" stopIfTrue="1" operator="equal">
      <formula>0</formula>
    </cfRule>
  </conditionalFormatting>
  <conditionalFormatting sqref="C116">
    <cfRule type="cellIs" dxfId="213" priority="3" stopIfTrue="1" operator="equal">
      <formula>$C115</formula>
    </cfRule>
  </conditionalFormatting>
  <conditionalFormatting sqref="A116:B116">
    <cfRule type="cellIs" dxfId="212" priority="4" stopIfTrue="1" operator="equal">
      <formula>0</formula>
    </cfRule>
  </conditionalFormatting>
  <conditionalFormatting sqref="C117">
    <cfRule type="cellIs" dxfId="211" priority="1" stopIfTrue="1" operator="equal">
      <formula>$C116</formula>
    </cfRule>
  </conditionalFormatting>
  <conditionalFormatting sqref="A117:B117">
    <cfRule type="cellIs" dxfId="210"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view="pageBreakPreview" topLeftCell="A71" zoomScale="60" zoomScaleNormal="100" workbookViewId="0">
      <selection activeCell="G24" sqref="G24:BL24"/>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27.7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31.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7.95" customHeight="1" x14ac:dyDescent="0.2">
      <c r="A20" s="47" t="s">
        <v>42</v>
      </c>
      <c r="B20" s="47"/>
      <c r="C20" s="14"/>
      <c r="D20" s="48" t="s">
        <v>324</v>
      </c>
      <c r="E20" s="49"/>
      <c r="F20" s="49"/>
      <c r="G20" s="49"/>
      <c r="H20" s="49"/>
      <c r="I20" s="49"/>
      <c r="J20" s="49"/>
      <c r="K20" s="14"/>
      <c r="L20" s="48" t="s">
        <v>220</v>
      </c>
      <c r="M20" s="49"/>
      <c r="N20" s="49"/>
      <c r="O20" s="49"/>
      <c r="P20" s="49"/>
      <c r="Q20" s="49"/>
      <c r="R20" s="49"/>
      <c r="S20" s="49"/>
      <c r="T20" s="49"/>
      <c r="U20" s="49"/>
      <c r="V20" s="49"/>
      <c r="W20" s="49"/>
      <c r="X20" s="49"/>
      <c r="Y20" s="49"/>
      <c r="Z20" s="49"/>
      <c r="AA20" s="49"/>
      <c r="AB20" s="49"/>
      <c r="AC20" s="53" t="s">
        <v>325</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326</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327</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25.5" customHeight="1" x14ac:dyDescent="0.2">
      <c r="A36" s="84">
        <v>1</v>
      </c>
      <c r="B36" s="84"/>
      <c r="C36" s="84"/>
      <c r="D36" s="84"/>
      <c r="E36" s="84"/>
      <c r="F36" s="84"/>
      <c r="G36" s="96" t="s">
        <v>328</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329</v>
      </c>
      <c r="D44" s="31"/>
      <c r="E44" s="31"/>
      <c r="F44" s="31"/>
      <c r="G44" s="31"/>
      <c r="H44" s="31"/>
      <c r="I44" s="31"/>
      <c r="J44" s="31"/>
      <c r="K44" s="31"/>
      <c r="L44" s="31"/>
      <c r="M44" s="31"/>
      <c r="N44" s="31"/>
      <c r="O44" s="31"/>
      <c r="P44" s="31"/>
      <c r="Q44" s="31"/>
      <c r="R44" s="31"/>
      <c r="S44" s="31"/>
      <c r="T44" s="31"/>
      <c r="U44" s="31"/>
      <c r="V44" s="31"/>
      <c r="W44" s="31"/>
      <c r="X44" s="31"/>
      <c r="Y44" s="31"/>
      <c r="Z44" s="32"/>
      <c r="AA44" s="45">
        <v>9241</v>
      </c>
      <c r="AB44" s="45"/>
      <c r="AC44" s="45"/>
      <c r="AD44" s="45"/>
      <c r="AE44" s="45"/>
      <c r="AF44" s="45">
        <v>0</v>
      </c>
      <c r="AG44" s="45"/>
      <c r="AH44" s="45"/>
      <c r="AI44" s="45"/>
      <c r="AJ44" s="45"/>
      <c r="AK44" s="45">
        <f>AA44+AF44</f>
        <v>9241</v>
      </c>
      <c r="AL44" s="45"/>
      <c r="AM44" s="45"/>
      <c r="AN44" s="45"/>
      <c r="AO44" s="45"/>
      <c r="AP44" s="45">
        <v>9240.27</v>
      </c>
      <c r="AQ44" s="45"/>
      <c r="AR44" s="45"/>
      <c r="AS44" s="45"/>
      <c r="AT44" s="45"/>
      <c r="AU44" s="45">
        <v>0</v>
      </c>
      <c r="AV44" s="45"/>
      <c r="AW44" s="45"/>
      <c r="AX44" s="45"/>
      <c r="AY44" s="45"/>
      <c r="AZ44" s="45">
        <f>AP44+AU44</f>
        <v>9240.27</v>
      </c>
      <c r="BA44" s="45"/>
      <c r="BB44" s="45"/>
      <c r="BC44" s="45"/>
      <c r="BD44" s="45">
        <f>AP44-AA44</f>
        <v>-0.72999999999956344</v>
      </c>
      <c r="BE44" s="45"/>
      <c r="BF44" s="45"/>
      <c r="BG44" s="45"/>
      <c r="BH44" s="45"/>
      <c r="BI44" s="45">
        <f>AU44-AF44</f>
        <v>0</v>
      </c>
      <c r="BJ44" s="45"/>
      <c r="BK44" s="45"/>
      <c r="BL44" s="45"/>
      <c r="BM44" s="45"/>
      <c r="BN44" s="45">
        <f>BD44+BI44</f>
        <v>-0.72999999999956344</v>
      </c>
      <c r="BO44" s="45"/>
      <c r="BP44" s="45"/>
      <c r="BQ44" s="45"/>
      <c r="CA44" s="1" t="s">
        <v>25</v>
      </c>
    </row>
    <row r="45" spans="1:79" ht="15.75" customHeight="1" x14ac:dyDescent="0.2">
      <c r="A45" s="29">
        <v>2</v>
      </c>
      <c r="B45" s="29"/>
      <c r="C45" s="41" t="s">
        <v>330</v>
      </c>
      <c r="D45" s="31"/>
      <c r="E45" s="31"/>
      <c r="F45" s="31"/>
      <c r="G45" s="31"/>
      <c r="H45" s="31"/>
      <c r="I45" s="31"/>
      <c r="J45" s="31"/>
      <c r="K45" s="31"/>
      <c r="L45" s="31"/>
      <c r="M45" s="31"/>
      <c r="N45" s="31"/>
      <c r="O45" s="31"/>
      <c r="P45" s="31"/>
      <c r="Q45" s="31"/>
      <c r="R45" s="31"/>
      <c r="S45" s="31"/>
      <c r="T45" s="31"/>
      <c r="U45" s="31"/>
      <c r="V45" s="31"/>
      <c r="W45" s="31"/>
      <c r="X45" s="31"/>
      <c r="Y45" s="31"/>
      <c r="Z45" s="32"/>
      <c r="AA45" s="45">
        <v>6600</v>
      </c>
      <c r="AB45" s="45"/>
      <c r="AC45" s="45"/>
      <c r="AD45" s="45"/>
      <c r="AE45" s="45"/>
      <c r="AF45" s="45">
        <v>0</v>
      </c>
      <c r="AG45" s="45"/>
      <c r="AH45" s="45"/>
      <c r="AI45" s="45"/>
      <c r="AJ45" s="45"/>
      <c r="AK45" s="45">
        <f>AA45+AF45</f>
        <v>6600</v>
      </c>
      <c r="AL45" s="45"/>
      <c r="AM45" s="45"/>
      <c r="AN45" s="45"/>
      <c r="AO45" s="45"/>
      <c r="AP45" s="45">
        <v>0</v>
      </c>
      <c r="AQ45" s="45"/>
      <c r="AR45" s="45"/>
      <c r="AS45" s="45"/>
      <c r="AT45" s="45"/>
      <c r="AU45" s="45">
        <v>0</v>
      </c>
      <c r="AV45" s="45"/>
      <c r="AW45" s="45"/>
      <c r="AX45" s="45"/>
      <c r="AY45" s="45"/>
      <c r="AZ45" s="45">
        <f>AP45+AU45</f>
        <v>0</v>
      </c>
      <c r="BA45" s="45"/>
      <c r="BB45" s="45"/>
      <c r="BC45" s="45"/>
      <c r="BD45" s="45">
        <f>AP45-AA45</f>
        <v>-6600</v>
      </c>
      <c r="BE45" s="45"/>
      <c r="BF45" s="45"/>
      <c r="BG45" s="45"/>
      <c r="BH45" s="45"/>
      <c r="BI45" s="45">
        <f>AU45-AF45</f>
        <v>0</v>
      </c>
      <c r="BJ45" s="45"/>
      <c r="BK45" s="45"/>
      <c r="BL45" s="45"/>
      <c r="BM45" s="45"/>
      <c r="BN45" s="45">
        <f>BD45+BI45</f>
        <v>-6600</v>
      </c>
      <c r="BO45" s="45"/>
      <c r="BP45" s="45"/>
      <c r="BQ45" s="45"/>
    </row>
    <row r="46" spans="1:79" ht="15.75" customHeight="1" x14ac:dyDescent="0.2">
      <c r="A46" s="29">
        <v>3</v>
      </c>
      <c r="B46" s="29"/>
      <c r="C46" s="41" t="s">
        <v>331</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32000</v>
      </c>
      <c r="AG46" s="45"/>
      <c r="AH46" s="45"/>
      <c r="AI46" s="45"/>
      <c r="AJ46" s="45"/>
      <c r="AK46" s="45">
        <f>AA46+AF46</f>
        <v>32000</v>
      </c>
      <c r="AL46" s="45"/>
      <c r="AM46" s="45"/>
      <c r="AN46" s="45"/>
      <c r="AO46" s="45"/>
      <c r="AP46" s="45">
        <v>0</v>
      </c>
      <c r="AQ46" s="45"/>
      <c r="AR46" s="45"/>
      <c r="AS46" s="45"/>
      <c r="AT46" s="45"/>
      <c r="AU46" s="45">
        <v>32000</v>
      </c>
      <c r="AV46" s="45"/>
      <c r="AW46" s="45"/>
      <c r="AX46" s="45"/>
      <c r="AY46" s="45"/>
      <c r="AZ46" s="45">
        <f>AP46+AU46</f>
        <v>32000</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s="22" customFormat="1" ht="15.75" x14ac:dyDescent="0.2">
      <c r="A47" s="35"/>
      <c r="B47" s="35"/>
      <c r="C47" s="46" t="s">
        <v>74</v>
      </c>
      <c r="D47" s="37"/>
      <c r="E47" s="37"/>
      <c r="F47" s="37"/>
      <c r="G47" s="37"/>
      <c r="H47" s="37"/>
      <c r="I47" s="37"/>
      <c r="J47" s="37"/>
      <c r="K47" s="37"/>
      <c r="L47" s="37"/>
      <c r="M47" s="37"/>
      <c r="N47" s="37"/>
      <c r="O47" s="37"/>
      <c r="P47" s="37"/>
      <c r="Q47" s="37"/>
      <c r="R47" s="37"/>
      <c r="S47" s="37"/>
      <c r="T47" s="37"/>
      <c r="U47" s="37"/>
      <c r="V47" s="37"/>
      <c r="W47" s="37"/>
      <c r="X47" s="37"/>
      <c r="Y47" s="37"/>
      <c r="Z47" s="38"/>
      <c r="AA47" s="44">
        <v>15841</v>
      </c>
      <c r="AB47" s="44"/>
      <c r="AC47" s="44"/>
      <c r="AD47" s="44"/>
      <c r="AE47" s="44"/>
      <c r="AF47" s="44">
        <v>32000</v>
      </c>
      <c r="AG47" s="44"/>
      <c r="AH47" s="44"/>
      <c r="AI47" s="44"/>
      <c r="AJ47" s="44"/>
      <c r="AK47" s="44">
        <f>AA47+AF47</f>
        <v>47841</v>
      </c>
      <c r="AL47" s="44"/>
      <c r="AM47" s="44"/>
      <c r="AN47" s="44"/>
      <c r="AO47" s="44"/>
      <c r="AP47" s="44">
        <v>9240.27</v>
      </c>
      <c r="AQ47" s="44"/>
      <c r="AR47" s="44"/>
      <c r="AS47" s="44"/>
      <c r="AT47" s="44"/>
      <c r="AU47" s="44">
        <v>32000</v>
      </c>
      <c r="AV47" s="44"/>
      <c r="AW47" s="44"/>
      <c r="AX47" s="44"/>
      <c r="AY47" s="44"/>
      <c r="AZ47" s="44">
        <f>AP47+AU47</f>
        <v>41240.270000000004</v>
      </c>
      <c r="BA47" s="44"/>
      <c r="BB47" s="44"/>
      <c r="BC47" s="44"/>
      <c r="BD47" s="44">
        <f>AP47-AA47</f>
        <v>-6600.73</v>
      </c>
      <c r="BE47" s="44"/>
      <c r="BF47" s="44"/>
      <c r="BG47" s="44"/>
      <c r="BH47" s="44"/>
      <c r="BI47" s="44">
        <f>AU47-AF47</f>
        <v>0</v>
      </c>
      <c r="BJ47" s="44"/>
      <c r="BK47" s="44"/>
      <c r="BL47" s="44"/>
      <c r="BM47" s="44"/>
      <c r="BN47" s="44">
        <f>BD47+BI47</f>
        <v>-6600.73</v>
      </c>
      <c r="BO47" s="44"/>
      <c r="BP47" s="44"/>
      <c r="BQ47" s="44"/>
    </row>
    <row r="49" spans="1:79" ht="15.75" customHeight="1" x14ac:dyDescent="0.2">
      <c r="A49" s="52"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79" t="s">
        <v>111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1" t="s">
        <v>5</v>
      </c>
      <c r="AX52" s="62"/>
      <c r="AY52" s="62"/>
      <c r="AZ52" s="62"/>
      <c r="BA52" s="63"/>
      <c r="BB52" s="61" t="s">
        <v>4</v>
      </c>
      <c r="BC52" s="62"/>
      <c r="BD52" s="62"/>
      <c r="BE52" s="62"/>
      <c r="BF52" s="63"/>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8">
        <v>9</v>
      </c>
      <c r="BC53" s="78"/>
      <c r="BD53" s="78"/>
      <c r="BE53" s="78"/>
      <c r="BF53" s="78"/>
      <c r="BG53" s="78">
        <v>10</v>
      </c>
      <c r="BH53" s="78"/>
      <c r="BI53" s="78"/>
      <c r="BJ53" s="78"/>
      <c r="BK53" s="78"/>
      <c r="BL53" s="78"/>
      <c r="BM53" s="6"/>
      <c r="BN53" s="6"/>
      <c r="BO53" s="6"/>
      <c r="BP53" s="6"/>
      <c r="BQ53" s="6"/>
    </row>
    <row r="54" spans="1:79" ht="18" hidden="1" customHeight="1" x14ac:dyDescent="0.2">
      <c r="A54" s="85" t="s">
        <v>19</v>
      </c>
      <c r="B54" s="85"/>
      <c r="C54" s="85"/>
      <c r="D54" s="85"/>
      <c r="E54" s="85"/>
      <c r="F54" s="85"/>
      <c r="G54" s="85"/>
      <c r="H54" s="85"/>
      <c r="I54" s="85"/>
      <c r="J54" s="85"/>
      <c r="K54" s="85"/>
      <c r="L54" s="85"/>
      <c r="M54" s="85"/>
      <c r="N54" s="85"/>
      <c r="O54" s="85"/>
      <c r="P54" s="85"/>
      <c r="Q54" s="71" t="s">
        <v>15</v>
      </c>
      <c r="R54" s="71"/>
      <c r="S54" s="71"/>
      <c r="T54" s="71"/>
      <c r="U54" s="71"/>
      <c r="V54" s="71" t="s">
        <v>14</v>
      </c>
      <c r="W54" s="71"/>
      <c r="X54" s="71"/>
      <c r="Y54" s="71"/>
      <c r="Z54" s="71"/>
      <c r="AA54" s="87" t="s">
        <v>21</v>
      </c>
      <c r="AB54" s="74"/>
      <c r="AC54" s="74"/>
      <c r="AD54" s="74"/>
      <c r="AE54" s="74"/>
      <c r="AF54" s="74"/>
      <c r="AG54" s="71" t="s">
        <v>16</v>
      </c>
      <c r="AH54" s="71"/>
      <c r="AI54" s="71"/>
      <c r="AJ54" s="71"/>
      <c r="AK54" s="71"/>
      <c r="AL54" s="71" t="s">
        <v>17</v>
      </c>
      <c r="AM54" s="71"/>
      <c r="AN54" s="71"/>
      <c r="AO54" s="71"/>
      <c r="AP54" s="71"/>
      <c r="AQ54" s="87" t="s">
        <v>21</v>
      </c>
      <c r="AR54" s="74"/>
      <c r="AS54" s="74"/>
      <c r="AT54" s="74"/>
      <c r="AU54" s="74"/>
      <c r="AV54" s="74"/>
      <c r="AW54" s="64" t="s">
        <v>22</v>
      </c>
      <c r="AX54" s="65"/>
      <c r="AY54" s="65"/>
      <c r="AZ54" s="65"/>
      <c r="BA54" s="66"/>
      <c r="BB54" s="64" t="s">
        <v>22</v>
      </c>
      <c r="BC54" s="65"/>
      <c r="BD54" s="65"/>
      <c r="BE54" s="65"/>
      <c r="BF54" s="66"/>
      <c r="BG54" s="74" t="s">
        <v>21</v>
      </c>
      <c r="BH54" s="74"/>
      <c r="BI54" s="74"/>
      <c r="BJ54" s="74"/>
      <c r="BK54" s="74"/>
      <c r="BL54" s="74"/>
      <c r="BM54" s="7"/>
      <c r="BN54" s="7"/>
      <c r="BO54" s="7"/>
      <c r="BP54" s="7"/>
      <c r="BQ54" s="7"/>
      <c r="CA54" s="1" t="s">
        <v>26</v>
      </c>
    </row>
    <row r="55" spans="1:79" ht="31.5" customHeight="1" x14ac:dyDescent="0.2">
      <c r="A55" s="104" t="s">
        <v>332</v>
      </c>
      <c r="B55" s="31"/>
      <c r="C55" s="31"/>
      <c r="D55" s="31"/>
      <c r="E55" s="31"/>
      <c r="F55" s="31"/>
      <c r="G55" s="31"/>
      <c r="H55" s="31"/>
      <c r="I55" s="31"/>
      <c r="J55" s="31"/>
      <c r="K55" s="31"/>
      <c r="L55" s="31"/>
      <c r="M55" s="31"/>
      <c r="N55" s="31"/>
      <c r="O55" s="31"/>
      <c r="P55" s="32"/>
      <c r="Q55" s="105">
        <v>15841</v>
      </c>
      <c r="R55" s="105"/>
      <c r="S55" s="105"/>
      <c r="T55" s="105"/>
      <c r="U55" s="105"/>
      <c r="V55" s="105">
        <v>32000</v>
      </c>
      <c r="W55" s="105"/>
      <c r="X55" s="105"/>
      <c r="Y55" s="105"/>
      <c r="Z55" s="105"/>
      <c r="AA55" s="105">
        <f>Q55+V55</f>
        <v>47841</v>
      </c>
      <c r="AB55" s="105"/>
      <c r="AC55" s="105"/>
      <c r="AD55" s="105"/>
      <c r="AE55" s="105"/>
      <c r="AF55" s="105"/>
      <c r="AG55" s="105">
        <v>9240.27</v>
      </c>
      <c r="AH55" s="105"/>
      <c r="AI55" s="105"/>
      <c r="AJ55" s="105"/>
      <c r="AK55" s="105"/>
      <c r="AL55" s="105">
        <v>32000</v>
      </c>
      <c r="AM55" s="105"/>
      <c r="AN55" s="105"/>
      <c r="AO55" s="105"/>
      <c r="AP55" s="105"/>
      <c r="AQ55" s="105">
        <f>AG55+AL55</f>
        <v>41240.270000000004</v>
      </c>
      <c r="AR55" s="105"/>
      <c r="AS55" s="105"/>
      <c r="AT55" s="105"/>
      <c r="AU55" s="105"/>
      <c r="AV55" s="105"/>
      <c r="AW55" s="105">
        <f>AG55-Q55</f>
        <v>-6600.73</v>
      </c>
      <c r="AX55" s="105"/>
      <c r="AY55" s="105"/>
      <c r="AZ55" s="105"/>
      <c r="BA55" s="105"/>
      <c r="BB55" s="106">
        <f>AL55-V55</f>
        <v>0</v>
      </c>
      <c r="BC55" s="106"/>
      <c r="BD55" s="106"/>
      <c r="BE55" s="106"/>
      <c r="BF55" s="106"/>
      <c r="BG55" s="106">
        <f>AW55+BB55</f>
        <v>-6600.73</v>
      </c>
      <c r="BH55" s="106"/>
      <c r="BI55" s="106"/>
      <c r="BJ55" s="106"/>
      <c r="BK55" s="106"/>
      <c r="BL55" s="106"/>
      <c r="BM55" s="107"/>
      <c r="BN55" s="107"/>
      <c r="BO55" s="107"/>
      <c r="BP55" s="107"/>
      <c r="BQ55" s="107"/>
      <c r="CA55" s="1" t="s">
        <v>27</v>
      </c>
    </row>
    <row r="56" spans="1:79" s="22" customFormat="1" ht="15" x14ac:dyDescent="0.2">
      <c r="A56" s="108" t="s">
        <v>75</v>
      </c>
      <c r="B56" s="37"/>
      <c r="C56" s="37"/>
      <c r="D56" s="37"/>
      <c r="E56" s="37"/>
      <c r="F56" s="37"/>
      <c r="G56" s="37"/>
      <c r="H56" s="37"/>
      <c r="I56" s="37"/>
      <c r="J56" s="37"/>
      <c r="K56" s="37"/>
      <c r="L56" s="37"/>
      <c r="M56" s="37"/>
      <c r="N56" s="37"/>
      <c r="O56" s="37"/>
      <c r="P56" s="38"/>
      <c r="Q56" s="80">
        <v>15841</v>
      </c>
      <c r="R56" s="80"/>
      <c r="S56" s="80"/>
      <c r="T56" s="80"/>
      <c r="U56" s="80"/>
      <c r="V56" s="80">
        <v>32000</v>
      </c>
      <c r="W56" s="80"/>
      <c r="X56" s="80"/>
      <c r="Y56" s="80"/>
      <c r="Z56" s="80"/>
      <c r="AA56" s="80">
        <f>Q56+V56</f>
        <v>47841</v>
      </c>
      <c r="AB56" s="80"/>
      <c r="AC56" s="80"/>
      <c r="AD56" s="80"/>
      <c r="AE56" s="80"/>
      <c r="AF56" s="80"/>
      <c r="AG56" s="80">
        <v>9240.27</v>
      </c>
      <c r="AH56" s="80"/>
      <c r="AI56" s="80"/>
      <c r="AJ56" s="80"/>
      <c r="AK56" s="80"/>
      <c r="AL56" s="80">
        <v>32000</v>
      </c>
      <c r="AM56" s="80"/>
      <c r="AN56" s="80"/>
      <c r="AO56" s="80"/>
      <c r="AP56" s="80"/>
      <c r="AQ56" s="80">
        <f>AG56+AL56</f>
        <v>41240.270000000004</v>
      </c>
      <c r="AR56" s="80"/>
      <c r="AS56" s="80"/>
      <c r="AT56" s="80"/>
      <c r="AU56" s="80"/>
      <c r="AV56" s="80"/>
      <c r="AW56" s="80">
        <f>AG56-Q56</f>
        <v>-6600.73</v>
      </c>
      <c r="AX56" s="80"/>
      <c r="AY56" s="80"/>
      <c r="AZ56" s="80"/>
      <c r="BA56" s="80"/>
      <c r="BB56" s="86">
        <f>AL56-V56</f>
        <v>0</v>
      </c>
      <c r="BC56" s="86"/>
      <c r="BD56" s="86"/>
      <c r="BE56" s="86"/>
      <c r="BF56" s="86"/>
      <c r="BG56" s="86">
        <f>AW56+BB56</f>
        <v>-6600.73</v>
      </c>
      <c r="BH56" s="86"/>
      <c r="BI56" s="86"/>
      <c r="BJ56" s="86"/>
      <c r="BK56" s="86"/>
      <c r="BL56" s="86"/>
      <c r="BM56" s="23"/>
      <c r="BN56" s="23"/>
      <c r="BO56" s="23"/>
      <c r="BP56" s="23"/>
      <c r="BQ56" s="23"/>
    </row>
    <row r="58" spans="1:79" ht="15.75" customHeight="1" x14ac:dyDescent="0.2">
      <c r="A58" s="52" t="s">
        <v>53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row>
    <row r="60" spans="1:79" ht="45" customHeight="1" x14ac:dyDescent="0.2">
      <c r="A60" s="99" t="s">
        <v>10</v>
      </c>
      <c r="B60" s="100"/>
      <c r="C60" s="99" t="s">
        <v>9</v>
      </c>
      <c r="D60" s="51"/>
      <c r="E60" s="51"/>
      <c r="F60" s="51"/>
      <c r="G60" s="51"/>
      <c r="H60" s="51"/>
      <c r="I60" s="100"/>
      <c r="J60" s="99" t="s">
        <v>8</v>
      </c>
      <c r="K60" s="51"/>
      <c r="L60" s="51"/>
      <c r="M60" s="51"/>
      <c r="N60" s="100"/>
      <c r="O60" s="99" t="s">
        <v>7</v>
      </c>
      <c r="P60" s="51"/>
      <c r="Q60" s="51"/>
      <c r="R60" s="51"/>
      <c r="S60" s="51"/>
      <c r="T60" s="51"/>
      <c r="U60" s="51"/>
      <c r="V60" s="51"/>
      <c r="W60" s="51"/>
      <c r="X60" s="100"/>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4" t="s">
        <v>3</v>
      </c>
      <c r="BD60" s="94"/>
      <c r="BE60" s="94"/>
      <c r="BF60" s="94"/>
      <c r="BG60" s="94"/>
      <c r="BH60" s="94"/>
      <c r="BI60" s="94"/>
      <c r="BJ60" s="94"/>
      <c r="BK60" s="94"/>
      <c r="BL60" s="94"/>
      <c r="BM60" s="94"/>
      <c r="BN60" s="94"/>
      <c r="BO60" s="94"/>
      <c r="BP60" s="94"/>
      <c r="BQ60" s="94"/>
      <c r="BR60" s="9"/>
      <c r="BS60" s="9"/>
      <c r="BT60" s="9"/>
      <c r="BU60" s="9"/>
      <c r="BV60" s="9"/>
      <c r="BW60" s="9"/>
      <c r="BX60" s="9"/>
      <c r="BY60" s="9"/>
      <c r="BZ60" s="8"/>
    </row>
    <row r="61" spans="1:79" ht="32.25" customHeight="1" x14ac:dyDescent="0.2">
      <c r="A61" s="101"/>
      <c r="B61" s="102"/>
      <c r="C61" s="101"/>
      <c r="D61" s="103"/>
      <c r="E61" s="103"/>
      <c r="F61" s="103"/>
      <c r="G61" s="103"/>
      <c r="H61" s="103"/>
      <c r="I61" s="102"/>
      <c r="J61" s="101"/>
      <c r="K61" s="103"/>
      <c r="L61" s="103"/>
      <c r="M61" s="103"/>
      <c r="N61" s="102"/>
      <c r="O61" s="101"/>
      <c r="P61" s="103"/>
      <c r="Q61" s="103"/>
      <c r="R61" s="103"/>
      <c r="S61" s="103"/>
      <c r="T61" s="103"/>
      <c r="U61" s="103"/>
      <c r="V61" s="103"/>
      <c r="W61" s="103"/>
      <c r="X61" s="102"/>
      <c r="Y61" s="61" t="s">
        <v>5</v>
      </c>
      <c r="Z61" s="62"/>
      <c r="AA61" s="62"/>
      <c r="AB61" s="62"/>
      <c r="AC61" s="63"/>
      <c r="AD61" s="61" t="s">
        <v>4</v>
      </c>
      <c r="AE61" s="62"/>
      <c r="AF61" s="62"/>
      <c r="AG61" s="62"/>
      <c r="AH61" s="63"/>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8"/>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1">
        <v>8</v>
      </c>
      <c r="AO62" s="62"/>
      <c r="AP62" s="62"/>
      <c r="AQ62" s="62"/>
      <c r="AR62" s="63"/>
      <c r="AS62" s="61">
        <v>9</v>
      </c>
      <c r="AT62" s="62"/>
      <c r="AU62" s="62"/>
      <c r="AV62" s="62"/>
      <c r="AW62" s="63"/>
      <c r="AX62" s="61">
        <v>10</v>
      </c>
      <c r="AY62" s="62"/>
      <c r="AZ62" s="62"/>
      <c r="BA62" s="62"/>
      <c r="BB62" s="63"/>
      <c r="BC62" s="61">
        <v>11</v>
      </c>
      <c r="BD62" s="62"/>
      <c r="BE62" s="62"/>
      <c r="BF62" s="62"/>
      <c r="BG62" s="63"/>
      <c r="BH62" s="61">
        <v>12</v>
      </c>
      <c r="BI62" s="62"/>
      <c r="BJ62" s="62"/>
      <c r="BK62" s="62"/>
      <c r="BL62" s="63"/>
      <c r="BM62" s="61">
        <v>13</v>
      </c>
      <c r="BN62" s="62"/>
      <c r="BO62" s="62"/>
      <c r="BP62" s="62"/>
      <c r="BQ62" s="63"/>
      <c r="BR62" s="2"/>
      <c r="BS62" s="2"/>
      <c r="BT62" s="2"/>
      <c r="BU62" s="2"/>
      <c r="BV62" s="2"/>
      <c r="BW62" s="2"/>
      <c r="BX62" s="2"/>
      <c r="BY62" s="2"/>
      <c r="BZ62" s="8"/>
    </row>
    <row r="63" spans="1:79" ht="12.75" hidden="1" customHeight="1" x14ac:dyDescent="0.2">
      <c r="A63" s="84" t="s">
        <v>44</v>
      </c>
      <c r="B63" s="84"/>
      <c r="C63" s="81" t="s">
        <v>19</v>
      </c>
      <c r="D63" s="82"/>
      <c r="E63" s="82"/>
      <c r="F63" s="82"/>
      <c r="G63" s="82"/>
      <c r="H63" s="82"/>
      <c r="I63" s="83"/>
      <c r="J63" s="84" t="s">
        <v>20</v>
      </c>
      <c r="K63" s="84"/>
      <c r="L63" s="84"/>
      <c r="M63" s="84"/>
      <c r="N63" s="84"/>
      <c r="O63" s="85" t="s">
        <v>45</v>
      </c>
      <c r="P63" s="85"/>
      <c r="Q63" s="85"/>
      <c r="R63" s="85"/>
      <c r="S63" s="85"/>
      <c r="T63" s="85"/>
      <c r="U63" s="85"/>
      <c r="V63" s="85"/>
      <c r="W63" s="85"/>
      <c r="X63" s="81"/>
      <c r="Y63" s="71" t="s">
        <v>15</v>
      </c>
      <c r="Z63" s="71"/>
      <c r="AA63" s="71"/>
      <c r="AB63" s="71"/>
      <c r="AC63" s="71"/>
      <c r="AD63" s="71" t="s">
        <v>35</v>
      </c>
      <c r="AE63" s="71"/>
      <c r="AF63" s="71"/>
      <c r="AG63" s="71"/>
      <c r="AH63" s="71"/>
      <c r="AI63" s="71" t="s">
        <v>21</v>
      </c>
      <c r="AJ63" s="71"/>
      <c r="AK63" s="71"/>
      <c r="AL63" s="71"/>
      <c r="AM63" s="71"/>
      <c r="AN63" s="71" t="s">
        <v>36</v>
      </c>
      <c r="AO63" s="71"/>
      <c r="AP63" s="71"/>
      <c r="AQ63" s="71"/>
      <c r="AR63" s="71"/>
      <c r="AS63" s="71" t="s">
        <v>16</v>
      </c>
      <c r="AT63" s="71"/>
      <c r="AU63" s="71"/>
      <c r="AV63" s="71"/>
      <c r="AW63" s="71"/>
      <c r="AX63" s="71" t="s">
        <v>21</v>
      </c>
      <c r="AY63" s="71"/>
      <c r="AZ63" s="71"/>
      <c r="BA63" s="71"/>
      <c r="BB63" s="71"/>
      <c r="BC63" s="71" t="s">
        <v>38</v>
      </c>
      <c r="BD63" s="71"/>
      <c r="BE63" s="71"/>
      <c r="BF63" s="71"/>
      <c r="BG63" s="71"/>
      <c r="BH63" s="71" t="s">
        <v>38</v>
      </c>
      <c r="BI63" s="71"/>
      <c r="BJ63" s="71"/>
      <c r="BK63" s="71"/>
      <c r="BL63" s="71"/>
      <c r="BM63" s="70" t="s">
        <v>21</v>
      </c>
      <c r="BN63" s="70"/>
      <c r="BO63" s="70"/>
      <c r="BP63" s="70"/>
      <c r="BQ63" s="70"/>
      <c r="BR63" s="11"/>
      <c r="BS63" s="11"/>
      <c r="BT63" s="8"/>
      <c r="BU63" s="8"/>
      <c r="BV63" s="8"/>
      <c r="BW63" s="8"/>
      <c r="BX63" s="8"/>
      <c r="BY63" s="8"/>
      <c r="BZ63" s="8"/>
      <c r="CA63" s="1" t="s">
        <v>28</v>
      </c>
    </row>
    <row r="64" spans="1:79" s="22" customFormat="1" ht="15.75" x14ac:dyDescent="0.2">
      <c r="A64" s="35">
        <v>0</v>
      </c>
      <c r="B64" s="35"/>
      <c r="C64" s="39" t="s">
        <v>76</v>
      </c>
      <c r="D64" s="39"/>
      <c r="E64" s="39"/>
      <c r="F64" s="39"/>
      <c r="G64" s="39"/>
      <c r="H64" s="39"/>
      <c r="I64" s="39"/>
      <c r="J64" s="39" t="s">
        <v>77</v>
      </c>
      <c r="K64" s="39"/>
      <c r="L64" s="39"/>
      <c r="M64" s="39"/>
      <c r="N64" s="39"/>
      <c r="O64" s="39" t="s">
        <v>77</v>
      </c>
      <c r="P64" s="39"/>
      <c r="Q64" s="39"/>
      <c r="R64" s="39"/>
      <c r="S64" s="39"/>
      <c r="T64" s="39"/>
      <c r="U64" s="39"/>
      <c r="V64" s="39"/>
      <c r="W64" s="39"/>
      <c r="X64" s="39"/>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34"/>
      <c r="AY64" s="34"/>
      <c r="AZ64" s="34"/>
      <c r="BA64" s="34"/>
      <c r="BB64" s="34"/>
      <c r="BC64" s="34"/>
      <c r="BD64" s="34"/>
      <c r="BE64" s="34"/>
      <c r="BF64" s="34"/>
      <c r="BG64" s="34"/>
      <c r="BH64" s="34"/>
      <c r="BI64" s="34"/>
      <c r="BJ64" s="34"/>
      <c r="BK64" s="34"/>
      <c r="BL64" s="34"/>
      <c r="BM64" s="34"/>
      <c r="BN64" s="34"/>
      <c r="BO64" s="34"/>
      <c r="BP64" s="34"/>
      <c r="BQ64" s="34"/>
      <c r="BR64" s="24"/>
      <c r="BS64" s="24"/>
      <c r="BT64" s="24"/>
      <c r="BU64" s="24"/>
      <c r="BV64" s="24"/>
      <c r="BW64" s="24"/>
      <c r="BX64" s="24"/>
      <c r="BY64" s="24"/>
      <c r="BZ64" s="25"/>
      <c r="CA64" s="22" t="s">
        <v>29</v>
      </c>
    </row>
    <row r="65" spans="1:78" ht="51" customHeight="1" x14ac:dyDescent="0.2">
      <c r="A65" s="29">
        <v>0</v>
      </c>
      <c r="B65" s="29"/>
      <c r="C65" s="30" t="s">
        <v>333</v>
      </c>
      <c r="D65" s="31"/>
      <c r="E65" s="31"/>
      <c r="F65" s="31"/>
      <c r="G65" s="31"/>
      <c r="H65" s="31"/>
      <c r="I65" s="32"/>
      <c r="J65" s="33" t="s">
        <v>134</v>
      </c>
      <c r="K65" s="33"/>
      <c r="L65" s="33"/>
      <c r="M65" s="33"/>
      <c r="N65" s="33"/>
      <c r="O65" s="30" t="s">
        <v>334</v>
      </c>
      <c r="P65" s="31"/>
      <c r="Q65" s="31"/>
      <c r="R65" s="31"/>
      <c r="S65" s="31"/>
      <c r="T65" s="31"/>
      <c r="U65" s="31"/>
      <c r="V65" s="31"/>
      <c r="W65" s="31"/>
      <c r="X65" s="32"/>
      <c r="Y65" s="28">
        <v>15841</v>
      </c>
      <c r="Z65" s="28"/>
      <c r="AA65" s="28"/>
      <c r="AB65" s="28"/>
      <c r="AC65" s="28"/>
      <c r="AD65" s="28">
        <v>32000</v>
      </c>
      <c r="AE65" s="28"/>
      <c r="AF65" s="28"/>
      <c r="AG65" s="28"/>
      <c r="AH65" s="28"/>
      <c r="AI65" s="28">
        <f>Y65+AD65</f>
        <v>47841</v>
      </c>
      <c r="AJ65" s="28"/>
      <c r="AK65" s="28"/>
      <c r="AL65" s="28"/>
      <c r="AM65" s="28"/>
      <c r="AN65" s="28">
        <v>9240.27</v>
      </c>
      <c r="AO65" s="28"/>
      <c r="AP65" s="28"/>
      <c r="AQ65" s="28"/>
      <c r="AR65" s="28"/>
      <c r="AS65" s="28">
        <v>32000</v>
      </c>
      <c r="AT65" s="28"/>
      <c r="AU65" s="28"/>
      <c r="AV65" s="28"/>
      <c r="AW65" s="28"/>
      <c r="AX65" s="27">
        <f>AN65+AS65</f>
        <v>41240.270000000004</v>
      </c>
      <c r="AY65" s="27"/>
      <c r="AZ65" s="27"/>
      <c r="BA65" s="27"/>
      <c r="BB65" s="27"/>
      <c r="BC65" s="27">
        <f>AN65-Y65</f>
        <v>-6600.73</v>
      </c>
      <c r="BD65" s="27"/>
      <c r="BE65" s="27"/>
      <c r="BF65" s="27"/>
      <c r="BG65" s="27"/>
      <c r="BH65" s="27">
        <f>AS65-AD65</f>
        <v>0</v>
      </c>
      <c r="BI65" s="27"/>
      <c r="BJ65" s="27"/>
      <c r="BK65" s="27"/>
      <c r="BL65" s="27"/>
      <c r="BM65" s="27">
        <f>BC65+BH65</f>
        <v>-6600.73</v>
      </c>
      <c r="BN65" s="27"/>
      <c r="BO65" s="27"/>
      <c r="BP65" s="27"/>
      <c r="BQ65" s="27"/>
      <c r="BR65" s="10"/>
      <c r="BS65" s="10"/>
      <c r="BT65" s="10"/>
      <c r="BU65" s="10"/>
      <c r="BV65" s="10"/>
      <c r="BW65" s="10"/>
      <c r="BX65" s="10"/>
      <c r="BY65" s="10"/>
      <c r="BZ65" s="8"/>
    </row>
    <row r="66" spans="1:78" s="22" customFormat="1" ht="15.75" x14ac:dyDescent="0.2">
      <c r="A66" s="35">
        <v>0</v>
      </c>
      <c r="B66" s="35"/>
      <c r="C66" s="36" t="s">
        <v>86</v>
      </c>
      <c r="D66" s="37"/>
      <c r="E66" s="37"/>
      <c r="F66" s="37"/>
      <c r="G66" s="37"/>
      <c r="H66" s="37"/>
      <c r="I66" s="38"/>
      <c r="J66" s="39" t="s">
        <v>77</v>
      </c>
      <c r="K66" s="39"/>
      <c r="L66" s="39"/>
      <c r="M66" s="39"/>
      <c r="N66" s="39"/>
      <c r="O66" s="36" t="s">
        <v>77</v>
      </c>
      <c r="P66" s="37"/>
      <c r="Q66" s="37"/>
      <c r="R66" s="37"/>
      <c r="S66" s="37"/>
      <c r="T66" s="37"/>
      <c r="U66" s="37"/>
      <c r="V66" s="37"/>
      <c r="W66" s="37"/>
      <c r="X66" s="38"/>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34"/>
      <c r="AY66" s="34"/>
      <c r="AZ66" s="34"/>
      <c r="BA66" s="34"/>
      <c r="BB66" s="34"/>
      <c r="BC66" s="34"/>
      <c r="BD66" s="34"/>
      <c r="BE66" s="34"/>
      <c r="BF66" s="34"/>
      <c r="BG66" s="34"/>
      <c r="BH66" s="34"/>
      <c r="BI66" s="34"/>
      <c r="BJ66" s="34"/>
      <c r="BK66" s="34"/>
      <c r="BL66" s="34"/>
      <c r="BM66" s="34"/>
      <c r="BN66" s="34"/>
      <c r="BO66" s="34"/>
      <c r="BP66" s="34"/>
      <c r="BQ66" s="34"/>
      <c r="BR66" s="24"/>
      <c r="BS66" s="24"/>
      <c r="BT66" s="24"/>
      <c r="BU66" s="24"/>
      <c r="BV66" s="24"/>
      <c r="BW66" s="24"/>
      <c r="BX66" s="24"/>
      <c r="BY66" s="24"/>
      <c r="BZ66" s="25"/>
    </row>
    <row r="67" spans="1:78" ht="51" customHeight="1" x14ac:dyDescent="0.2">
      <c r="A67" s="29">
        <v>0</v>
      </c>
      <c r="B67" s="29"/>
      <c r="C67" s="30" t="s">
        <v>335</v>
      </c>
      <c r="D67" s="31"/>
      <c r="E67" s="31"/>
      <c r="F67" s="31"/>
      <c r="G67" s="31"/>
      <c r="H67" s="31"/>
      <c r="I67" s="32"/>
      <c r="J67" s="33" t="s">
        <v>79</v>
      </c>
      <c r="K67" s="33"/>
      <c r="L67" s="33"/>
      <c r="M67" s="33"/>
      <c r="N67" s="33"/>
      <c r="O67" s="30" t="s">
        <v>336</v>
      </c>
      <c r="P67" s="31"/>
      <c r="Q67" s="31"/>
      <c r="R67" s="31"/>
      <c r="S67" s="31"/>
      <c r="T67" s="31"/>
      <c r="U67" s="31"/>
      <c r="V67" s="31"/>
      <c r="W67" s="31"/>
      <c r="X67" s="32"/>
      <c r="Y67" s="28">
        <v>68</v>
      </c>
      <c r="Z67" s="28"/>
      <c r="AA67" s="28"/>
      <c r="AB67" s="28"/>
      <c r="AC67" s="28"/>
      <c r="AD67" s="28">
        <v>2</v>
      </c>
      <c r="AE67" s="28"/>
      <c r="AF67" s="28"/>
      <c r="AG67" s="28"/>
      <c r="AH67" s="28"/>
      <c r="AI67" s="28">
        <f>Y67+AD67</f>
        <v>70</v>
      </c>
      <c r="AJ67" s="28"/>
      <c r="AK67" s="28"/>
      <c r="AL67" s="28"/>
      <c r="AM67" s="28"/>
      <c r="AN67" s="28">
        <v>3</v>
      </c>
      <c r="AO67" s="28"/>
      <c r="AP67" s="28"/>
      <c r="AQ67" s="28"/>
      <c r="AR67" s="28"/>
      <c r="AS67" s="28">
        <v>2</v>
      </c>
      <c r="AT67" s="28"/>
      <c r="AU67" s="28"/>
      <c r="AV67" s="28"/>
      <c r="AW67" s="28"/>
      <c r="AX67" s="27">
        <f>AN67+AS67</f>
        <v>5</v>
      </c>
      <c r="AY67" s="27"/>
      <c r="AZ67" s="27"/>
      <c r="BA67" s="27"/>
      <c r="BB67" s="27"/>
      <c r="BC67" s="27">
        <f>AN67-Y67</f>
        <v>-65</v>
      </c>
      <c r="BD67" s="27"/>
      <c r="BE67" s="27"/>
      <c r="BF67" s="27"/>
      <c r="BG67" s="27"/>
      <c r="BH67" s="27">
        <f>AS67-AD67</f>
        <v>0</v>
      </c>
      <c r="BI67" s="27"/>
      <c r="BJ67" s="27"/>
      <c r="BK67" s="27"/>
      <c r="BL67" s="27"/>
      <c r="BM67" s="27">
        <f>BC67+BH67</f>
        <v>-65</v>
      </c>
      <c r="BN67" s="27"/>
      <c r="BO67" s="27"/>
      <c r="BP67" s="27"/>
      <c r="BQ67" s="27"/>
      <c r="BR67" s="10"/>
      <c r="BS67" s="10"/>
      <c r="BT67" s="10"/>
      <c r="BU67" s="10"/>
      <c r="BV67" s="10"/>
      <c r="BW67" s="10"/>
      <c r="BX67" s="10"/>
      <c r="BY67" s="10"/>
      <c r="BZ67" s="8"/>
    </row>
    <row r="68" spans="1:78" s="22" customFormat="1" ht="15.75" x14ac:dyDescent="0.2">
      <c r="A68" s="35">
        <v>0</v>
      </c>
      <c r="B68" s="35"/>
      <c r="C68" s="36" t="s">
        <v>92</v>
      </c>
      <c r="D68" s="37"/>
      <c r="E68" s="37"/>
      <c r="F68" s="37"/>
      <c r="G68" s="37"/>
      <c r="H68" s="37"/>
      <c r="I68" s="38"/>
      <c r="J68" s="39" t="s">
        <v>77</v>
      </c>
      <c r="K68" s="39"/>
      <c r="L68" s="39"/>
      <c r="M68" s="39"/>
      <c r="N68" s="39"/>
      <c r="O68" s="36" t="s">
        <v>77</v>
      </c>
      <c r="P68" s="37"/>
      <c r="Q68" s="37"/>
      <c r="R68" s="37"/>
      <c r="S68" s="37"/>
      <c r="T68" s="37"/>
      <c r="U68" s="37"/>
      <c r="V68" s="37"/>
      <c r="W68" s="37"/>
      <c r="X68" s="38"/>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34"/>
      <c r="AY68" s="34"/>
      <c r="AZ68" s="34"/>
      <c r="BA68" s="34"/>
      <c r="BB68" s="34"/>
      <c r="BC68" s="34"/>
      <c r="BD68" s="34"/>
      <c r="BE68" s="34"/>
      <c r="BF68" s="34"/>
      <c r="BG68" s="34"/>
      <c r="BH68" s="34"/>
      <c r="BI68" s="34"/>
      <c r="BJ68" s="34"/>
      <c r="BK68" s="34"/>
      <c r="BL68" s="34"/>
      <c r="BM68" s="34"/>
      <c r="BN68" s="34"/>
      <c r="BO68" s="34"/>
      <c r="BP68" s="34"/>
      <c r="BQ68" s="34"/>
      <c r="BR68" s="24"/>
      <c r="BS68" s="24"/>
      <c r="BT68" s="24"/>
      <c r="BU68" s="24"/>
      <c r="BV68" s="24"/>
      <c r="BW68" s="24"/>
      <c r="BX68" s="24"/>
      <c r="BY68" s="24"/>
      <c r="BZ68" s="25"/>
    </row>
    <row r="69" spans="1:78" ht="38.25" customHeight="1" x14ac:dyDescent="0.2">
      <c r="A69" s="29">
        <v>0</v>
      </c>
      <c r="B69" s="29"/>
      <c r="C69" s="30" t="s">
        <v>337</v>
      </c>
      <c r="D69" s="31"/>
      <c r="E69" s="31"/>
      <c r="F69" s="31"/>
      <c r="G69" s="31"/>
      <c r="H69" s="31"/>
      <c r="I69" s="32"/>
      <c r="J69" s="33" t="s">
        <v>134</v>
      </c>
      <c r="K69" s="33"/>
      <c r="L69" s="33"/>
      <c r="M69" s="33"/>
      <c r="N69" s="33"/>
      <c r="O69" s="30" t="s">
        <v>192</v>
      </c>
      <c r="P69" s="31"/>
      <c r="Q69" s="31"/>
      <c r="R69" s="31"/>
      <c r="S69" s="31"/>
      <c r="T69" s="31"/>
      <c r="U69" s="31"/>
      <c r="V69" s="31"/>
      <c r="W69" s="31"/>
      <c r="X69" s="32"/>
      <c r="Y69" s="28">
        <v>441</v>
      </c>
      <c r="Z69" s="28"/>
      <c r="AA69" s="28"/>
      <c r="AB69" s="28"/>
      <c r="AC69" s="28"/>
      <c r="AD69" s="28">
        <v>16000</v>
      </c>
      <c r="AE69" s="28"/>
      <c r="AF69" s="28"/>
      <c r="AG69" s="28"/>
      <c r="AH69" s="28"/>
      <c r="AI69" s="28">
        <f>Y69+AD69</f>
        <v>16441</v>
      </c>
      <c r="AJ69" s="28"/>
      <c r="AK69" s="28"/>
      <c r="AL69" s="28"/>
      <c r="AM69" s="28"/>
      <c r="AN69" s="28">
        <v>770</v>
      </c>
      <c r="AO69" s="28"/>
      <c r="AP69" s="28"/>
      <c r="AQ69" s="28"/>
      <c r="AR69" s="28"/>
      <c r="AS69" s="28">
        <v>16000</v>
      </c>
      <c r="AT69" s="28"/>
      <c r="AU69" s="28"/>
      <c r="AV69" s="28"/>
      <c r="AW69" s="28"/>
      <c r="AX69" s="27">
        <f>AN69+AS69</f>
        <v>16770</v>
      </c>
      <c r="AY69" s="27"/>
      <c r="AZ69" s="27"/>
      <c r="BA69" s="27"/>
      <c r="BB69" s="27"/>
      <c r="BC69" s="27">
        <f>AN69-Y69</f>
        <v>329</v>
      </c>
      <c r="BD69" s="27"/>
      <c r="BE69" s="27"/>
      <c r="BF69" s="27"/>
      <c r="BG69" s="27"/>
      <c r="BH69" s="27">
        <f>AS69-AD69</f>
        <v>0</v>
      </c>
      <c r="BI69" s="27"/>
      <c r="BJ69" s="27"/>
      <c r="BK69" s="27"/>
      <c r="BL69" s="27"/>
      <c r="BM69" s="27">
        <f>BC69+BH69</f>
        <v>329</v>
      </c>
      <c r="BN69" s="27"/>
      <c r="BO69" s="27"/>
      <c r="BP69" s="27"/>
      <c r="BQ69" s="27"/>
      <c r="BR69" s="10"/>
      <c r="BS69" s="10"/>
      <c r="BT69" s="10"/>
      <c r="BU69" s="10"/>
      <c r="BV69" s="10"/>
      <c r="BW69" s="10"/>
      <c r="BX69" s="10"/>
      <c r="BY69" s="10"/>
      <c r="BZ69" s="8"/>
    </row>
    <row r="70" spans="1:78" s="22" customFormat="1" ht="15.75" x14ac:dyDescent="0.2">
      <c r="A70" s="35">
        <v>0</v>
      </c>
      <c r="B70" s="35"/>
      <c r="C70" s="36" t="s">
        <v>98</v>
      </c>
      <c r="D70" s="37"/>
      <c r="E70" s="37"/>
      <c r="F70" s="37"/>
      <c r="G70" s="37"/>
      <c r="H70" s="37"/>
      <c r="I70" s="38"/>
      <c r="J70" s="39" t="s">
        <v>77</v>
      </c>
      <c r="K70" s="39"/>
      <c r="L70" s="39"/>
      <c r="M70" s="39"/>
      <c r="N70" s="39"/>
      <c r="O70" s="36" t="s">
        <v>77</v>
      </c>
      <c r="P70" s="37"/>
      <c r="Q70" s="37"/>
      <c r="R70" s="37"/>
      <c r="S70" s="37"/>
      <c r="T70" s="37"/>
      <c r="U70" s="37"/>
      <c r="V70" s="37"/>
      <c r="W70" s="37"/>
      <c r="X70" s="38"/>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34"/>
      <c r="AY70" s="34"/>
      <c r="AZ70" s="34"/>
      <c r="BA70" s="34"/>
      <c r="BB70" s="34"/>
      <c r="BC70" s="34"/>
      <c r="BD70" s="34"/>
      <c r="BE70" s="34"/>
      <c r="BF70" s="34"/>
      <c r="BG70" s="34"/>
      <c r="BH70" s="34"/>
      <c r="BI70" s="34"/>
      <c r="BJ70" s="34"/>
      <c r="BK70" s="34"/>
      <c r="BL70" s="34"/>
      <c r="BM70" s="34"/>
      <c r="BN70" s="34"/>
      <c r="BO70" s="34"/>
      <c r="BP70" s="34"/>
      <c r="BQ70" s="34"/>
      <c r="BR70" s="24"/>
      <c r="BS70" s="24"/>
      <c r="BT70" s="24"/>
      <c r="BU70" s="24"/>
      <c r="BV70" s="24"/>
      <c r="BW70" s="24"/>
      <c r="BX70" s="24"/>
      <c r="BY70" s="24"/>
      <c r="BZ70" s="25"/>
    </row>
    <row r="71" spans="1:78" ht="89.25" customHeight="1" x14ac:dyDescent="0.2">
      <c r="A71" s="29">
        <v>0</v>
      </c>
      <c r="B71" s="29"/>
      <c r="C71" s="30" t="s">
        <v>338</v>
      </c>
      <c r="D71" s="31"/>
      <c r="E71" s="31"/>
      <c r="F71" s="31"/>
      <c r="G71" s="31"/>
      <c r="H71" s="31"/>
      <c r="I71" s="32"/>
      <c r="J71" s="33" t="s">
        <v>100</v>
      </c>
      <c r="K71" s="33"/>
      <c r="L71" s="33"/>
      <c r="M71" s="33"/>
      <c r="N71" s="33"/>
      <c r="O71" s="30" t="s">
        <v>192</v>
      </c>
      <c r="P71" s="31"/>
      <c r="Q71" s="31"/>
      <c r="R71" s="31"/>
      <c r="S71" s="31"/>
      <c r="T71" s="31"/>
      <c r="U71" s="31"/>
      <c r="V71" s="31"/>
      <c r="W71" s="31"/>
      <c r="X71" s="32"/>
      <c r="Y71" s="28">
        <v>26</v>
      </c>
      <c r="Z71" s="28"/>
      <c r="AA71" s="28"/>
      <c r="AB71" s="28"/>
      <c r="AC71" s="28"/>
      <c r="AD71" s="28">
        <v>100</v>
      </c>
      <c r="AE71" s="28"/>
      <c r="AF71" s="28"/>
      <c r="AG71" s="28"/>
      <c r="AH71" s="28"/>
      <c r="AI71" s="28">
        <f>Y71+AD71</f>
        <v>126</v>
      </c>
      <c r="AJ71" s="28"/>
      <c r="AK71" s="28"/>
      <c r="AL71" s="28"/>
      <c r="AM71" s="28"/>
      <c r="AN71" s="28">
        <v>1.1499999999999999</v>
      </c>
      <c r="AO71" s="28"/>
      <c r="AP71" s="28"/>
      <c r="AQ71" s="28"/>
      <c r="AR71" s="28"/>
      <c r="AS71" s="28">
        <v>100</v>
      </c>
      <c r="AT71" s="28"/>
      <c r="AU71" s="28"/>
      <c r="AV71" s="28"/>
      <c r="AW71" s="28"/>
      <c r="AX71" s="27">
        <f>AN71+AS71</f>
        <v>101.15</v>
      </c>
      <c r="AY71" s="27"/>
      <c r="AZ71" s="27"/>
      <c r="BA71" s="27"/>
      <c r="BB71" s="27"/>
      <c r="BC71" s="27">
        <f>AN71-Y71</f>
        <v>-24.85</v>
      </c>
      <c r="BD71" s="27"/>
      <c r="BE71" s="27"/>
      <c r="BF71" s="27"/>
      <c r="BG71" s="27"/>
      <c r="BH71" s="27">
        <f>AS71-AD71</f>
        <v>0</v>
      </c>
      <c r="BI71" s="27"/>
      <c r="BJ71" s="27"/>
      <c r="BK71" s="27"/>
      <c r="BL71" s="27"/>
      <c r="BM71" s="27">
        <f>BC71+BH71</f>
        <v>-24.85</v>
      </c>
      <c r="BN71" s="27"/>
      <c r="BO71" s="27"/>
      <c r="BP71" s="27"/>
      <c r="BQ71" s="27"/>
      <c r="BR71" s="10"/>
      <c r="BS71" s="10"/>
      <c r="BT71" s="10"/>
      <c r="BU71" s="10"/>
      <c r="BV71" s="10"/>
      <c r="BW71" s="10"/>
      <c r="BX71" s="10"/>
      <c r="BY71" s="10"/>
      <c r="BZ71" s="8"/>
    </row>
    <row r="73" spans="1:78" ht="15.95" customHeight="1" x14ac:dyDescent="0.2">
      <c r="A73" s="52" t="s">
        <v>56</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row>
    <row r="74" spans="1:78" ht="47.25" customHeight="1" x14ac:dyDescent="0.2">
      <c r="A74" s="26" t="s">
        <v>339</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78" ht="15.9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78" ht="15.9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78" ht="42" customHeight="1" x14ac:dyDescent="0.2">
      <c r="A77" s="90" t="s">
        <v>107</v>
      </c>
      <c r="B77" s="91"/>
      <c r="C77" s="91"/>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3"/>
      <c r="AO77" s="3"/>
      <c r="AP77" s="93" t="s">
        <v>109</v>
      </c>
      <c r="AQ77" s="54"/>
      <c r="AR77" s="54"/>
      <c r="AS77" s="54"/>
      <c r="AT77" s="54"/>
      <c r="AU77" s="54"/>
      <c r="AV77" s="54"/>
      <c r="AW77" s="54"/>
      <c r="AX77" s="54"/>
      <c r="AY77" s="54"/>
      <c r="AZ77" s="54"/>
      <c r="BA77" s="54"/>
      <c r="BB77" s="54"/>
      <c r="BC77" s="54"/>
      <c r="BD77" s="54"/>
      <c r="BE77" s="54"/>
      <c r="BF77" s="54"/>
      <c r="BG77" s="54"/>
      <c r="BH77" s="54"/>
    </row>
    <row r="78" spans="1:78" x14ac:dyDescent="0.2">
      <c r="W78" s="89" t="s">
        <v>12</v>
      </c>
      <c r="X78" s="89"/>
      <c r="Y78" s="89"/>
      <c r="Z78" s="89"/>
      <c r="AA78" s="89"/>
      <c r="AB78" s="89"/>
      <c r="AC78" s="89"/>
      <c r="AD78" s="89"/>
      <c r="AE78" s="89"/>
      <c r="AF78" s="89"/>
      <c r="AG78" s="89"/>
      <c r="AH78" s="89"/>
      <c r="AI78" s="89"/>
      <c r="AJ78" s="89"/>
      <c r="AK78" s="89"/>
      <c r="AL78" s="89"/>
      <c r="AM78" s="89"/>
      <c r="AN78" s="19"/>
      <c r="AO78" s="19"/>
      <c r="AP78" s="89" t="s">
        <v>13</v>
      </c>
      <c r="AQ78" s="89"/>
      <c r="AR78" s="89"/>
      <c r="AS78" s="89"/>
      <c r="AT78" s="89"/>
      <c r="AU78" s="89"/>
      <c r="AV78" s="89"/>
      <c r="AW78" s="89"/>
      <c r="AX78" s="89"/>
      <c r="AY78" s="89"/>
      <c r="AZ78" s="89"/>
      <c r="BA78" s="89"/>
      <c r="BB78" s="89"/>
      <c r="BC78" s="89"/>
      <c r="BD78" s="89"/>
      <c r="BE78" s="89"/>
      <c r="BF78" s="89"/>
      <c r="BG78" s="89"/>
      <c r="BH78" s="89"/>
    </row>
    <row r="81" spans="1:60" ht="31.5" customHeight="1" x14ac:dyDescent="0.2">
      <c r="A81" s="90" t="s">
        <v>108</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3"/>
      <c r="AO81" s="3"/>
      <c r="AP81" s="93" t="s">
        <v>110</v>
      </c>
      <c r="AQ81" s="54"/>
      <c r="AR81" s="54"/>
      <c r="AS81" s="54"/>
      <c r="AT81" s="54"/>
      <c r="AU81" s="54"/>
      <c r="AV81" s="54"/>
      <c r="AW81" s="54"/>
      <c r="AX81" s="54"/>
      <c r="AY81" s="54"/>
      <c r="AZ81" s="54"/>
      <c r="BA81" s="54"/>
      <c r="BB81" s="54"/>
      <c r="BC81" s="54"/>
      <c r="BD81" s="54"/>
      <c r="BE81" s="54"/>
      <c r="BF81" s="54"/>
      <c r="BG81" s="54"/>
      <c r="BH81" s="54"/>
    </row>
    <row r="82" spans="1:60" x14ac:dyDescent="0.2">
      <c r="W82" s="89" t="s">
        <v>12</v>
      </c>
      <c r="X82" s="89"/>
      <c r="Y82" s="89"/>
      <c r="Z82" s="89"/>
      <c r="AA82" s="89"/>
      <c r="AB82" s="89"/>
      <c r="AC82" s="89"/>
      <c r="AD82" s="89"/>
      <c r="AE82" s="89"/>
      <c r="AF82" s="89"/>
      <c r="AG82" s="89"/>
      <c r="AH82" s="89"/>
      <c r="AI82" s="89"/>
      <c r="AJ82" s="89"/>
      <c r="AK82" s="89"/>
      <c r="AL82" s="89"/>
      <c r="AM82" s="89"/>
      <c r="AN82" s="19"/>
      <c r="AO82" s="19"/>
      <c r="AP82" s="89" t="s">
        <v>13</v>
      </c>
      <c r="AQ82" s="89"/>
      <c r="AR82" s="89"/>
      <c r="AS82" s="89"/>
      <c r="AT82" s="89"/>
      <c r="AU82" s="89"/>
      <c r="AV82" s="89"/>
      <c r="AW82" s="89"/>
      <c r="AX82" s="89"/>
      <c r="AY82" s="89"/>
      <c r="AZ82" s="89"/>
      <c r="BA82" s="89"/>
      <c r="BB82" s="89"/>
      <c r="BC82" s="89"/>
      <c r="BD82" s="89"/>
      <c r="BE82" s="89"/>
      <c r="BF82" s="89"/>
      <c r="BG82" s="89"/>
      <c r="BH82" s="89"/>
    </row>
  </sheetData>
  <mergeCells count="340">
    <mergeCell ref="W82:AM82"/>
    <mergeCell ref="AP82:BH82"/>
    <mergeCell ref="A77:V77"/>
    <mergeCell ref="W77:AM77"/>
    <mergeCell ref="AP77:BH77"/>
    <mergeCell ref="W78:AM78"/>
    <mergeCell ref="AP78:BH78"/>
    <mergeCell ref="A81:V81"/>
    <mergeCell ref="W81:AM81"/>
    <mergeCell ref="AP81:BH81"/>
    <mergeCell ref="AX71:BB71"/>
    <mergeCell ref="BC71:BG71"/>
    <mergeCell ref="BH71:BL71"/>
    <mergeCell ref="BM71:BQ71"/>
    <mergeCell ref="A73:BL73"/>
    <mergeCell ref="A74:BL74"/>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159" priority="15" stopIfTrue="1" operator="equal">
      <formula>$C63</formula>
    </cfRule>
  </conditionalFormatting>
  <conditionalFormatting sqref="A64:B64">
    <cfRule type="cellIs" dxfId="158" priority="16" stopIfTrue="1" operator="equal">
      <formula>0</formula>
    </cfRule>
  </conditionalFormatting>
  <conditionalFormatting sqref="C65">
    <cfRule type="cellIs" dxfId="157" priority="13" stopIfTrue="1" operator="equal">
      <formula>$C64</formula>
    </cfRule>
  </conditionalFormatting>
  <conditionalFormatting sqref="A65:B65">
    <cfRule type="cellIs" dxfId="156" priority="14" stopIfTrue="1" operator="equal">
      <formula>0</formula>
    </cfRule>
  </conditionalFormatting>
  <conditionalFormatting sqref="C66">
    <cfRule type="cellIs" dxfId="155" priority="11" stopIfTrue="1" operator="equal">
      <formula>$C65</formula>
    </cfRule>
  </conditionalFormatting>
  <conditionalFormatting sqref="A66:B66">
    <cfRule type="cellIs" dxfId="154" priority="12" stopIfTrue="1" operator="equal">
      <formula>0</formula>
    </cfRule>
  </conditionalFormatting>
  <conditionalFormatting sqref="C67">
    <cfRule type="cellIs" dxfId="153" priority="9" stopIfTrue="1" operator="equal">
      <formula>$C66</formula>
    </cfRule>
  </conditionalFormatting>
  <conditionalFormatting sqref="A67:B67">
    <cfRule type="cellIs" dxfId="152" priority="10" stopIfTrue="1" operator="equal">
      <formula>0</formula>
    </cfRule>
  </conditionalFormatting>
  <conditionalFormatting sqref="C68">
    <cfRule type="cellIs" dxfId="151" priority="7" stopIfTrue="1" operator="equal">
      <formula>$C67</formula>
    </cfRule>
  </conditionalFormatting>
  <conditionalFormatting sqref="A68:B68">
    <cfRule type="cellIs" dxfId="150" priority="8" stopIfTrue="1" operator="equal">
      <formula>0</formula>
    </cfRule>
  </conditionalFormatting>
  <conditionalFormatting sqref="C69">
    <cfRule type="cellIs" dxfId="149" priority="5" stopIfTrue="1" operator="equal">
      <formula>$C68</formula>
    </cfRule>
  </conditionalFormatting>
  <conditionalFormatting sqref="A69:B69">
    <cfRule type="cellIs" dxfId="148" priority="6" stopIfTrue="1" operator="equal">
      <formula>0</formula>
    </cfRule>
  </conditionalFormatting>
  <conditionalFormatting sqref="C70">
    <cfRule type="cellIs" dxfId="147" priority="3" stopIfTrue="1" operator="equal">
      <formula>$C69</formula>
    </cfRule>
  </conditionalFormatting>
  <conditionalFormatting sqref="A70:B70">
    <cfRule type="cellIs" dxfId="146" priority="4" stopIfTrue="1" operator="equal">
      <formula>0</formula>
    </cfRule>
  </conditionalFormatting>
  <conditionalFormatting sqref="C71">
    <cfRule type="cellIs" dxfId="145" priority="1" stopIfTrue="1" operator="equal">
      <formula>$C70</formula>
    </cfRule>
  </conditionalFormatting>
  <conditionalFormatting sqref="A71:B71">
    <cfRule type="cellIs" dxfId="144" priority="2" stopIfTrue="1" operator="equal">
      <formula>0</formula>
    </cfRule>
  </conditionalFormatting>
  <pageMargins left="0.31496062992125984" right="0.31496062992125984" top="0.2"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1"/>
  <sheetViews>
    <sheetView view="pageBreakPreview" topLeftCell="A31" zoomScale="60" zoomScaleNormal="100" workbookViewId="0">
      <selection activeCell="A76" sqref="A76:V76"/>
    </sheetView>
  </sheetViews>
  <sheetFormatPr defaultRowHeight="12.75" x14ac:dyDescent="0.2"/>
  <cols>
    <col min="1" max="1" width="3.28515625" style="1" customWidth="1"/>
    <col min="2" max="2" width="3.42578125" style="1" customWidth="1"/>
    <col min="3" max="54" width="2.85546875" style="1" customWidth="1"/>
    <col min="55" max="55" width="6.42578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16.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1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15" customHeight="1" x14ac:dyDescent="0.2">
      <c r="A20" s="47" t="s">
        <v>42</v>
      </c>
      <c r="B20" s="47"/>
      <c r="C20" s="14"/>
      <c r="D20" s="48" t="s">
        <v>287</v>
      </c>
      <c r="E20" s="49"/>
      <c r="F20" s="49"/>
      <c r="G20" s="49"/>
      <c r="H20" s="49"/>
      <c r="I20" s="49"/>
      <c r="J20" s="49"/>
      <c r="K20" s="14"/>
      <c r="L20" s="48" t="s">
        <v>288</v>
      </c>
      <c r="M20" s="49"/>
      <c r="N20" s="49"/>
      <c r="O20" s="49"/>
      <c r="P20" s="49"/>
      <c r="Q20" s="49"/>
      <c r="R20" s="49"/>
      <c r="S20" s="49"/>
      <c r="T20" s="49"/>
      <c r="U20" s="49"/>
      <c r="V20" s="49"/>
      <c r="W20" s="49"/>
      <c r="X20" s="49"/>
      <c r="Y20" s="49"/>
      <c r="Z20" s="49"/>
      <c r="AA20" s="49"/>
      <c r="AB20" s="49"/>
      <c r="AC20" s="53" t="s">
        <v>289</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290</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291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292</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124</v>
      </c>
      <c r="D44" s="31"/>
      <c r="E44" s="31"/>
      <c r="F44" s="31"/>
      <c r="G44" s="31"/>
      <c r="H44" s="31"/>
      <c r="I44" s="31"/>
      <c r="J44" s="31"/>
      <c r="K44" s="31"/>
      <c r="L44" s="31"/>
      <c r="M44" s="31"/>
      <c r="N44" s="31"/>
      <c r="O44" s="31"/>
      <c r="P44" s="31"/>
      <c r="Q44" s="31"/>
      <c r="R44" s="31"/>
      <c r="S44" s="31"/>
      <c r="T44" s="31"/>
      <c r="U44" s="31"/>
      <c r="V44" s="31"/>
      <c r="W44" s="31"/>
      <c r="X44" s="31"/>
      <c r="Y44" s="31"/>
      <c r="Z44" s="32"/>
      <c r="AA44" s="45">
        <v>36500</v>
      </c>
      <c r="AB44" s="45"/>
      <c r="AC44" s="45"/>
      <c r="AD44" s="45"/>
      <c r="AE44" s="45"/>
      <c r="AF44" s="45">
        <v>0</v>
      </c>
      <c r="AG44" s="45"/>
      <c r="AH44" s="45"/>
      <c r="AI44" s="45"/>
      <c r="AJ44" s="45"/>
      <c r="AK44" s="45">
        <f>AA44+AF44</f>
        <v>36500</v>
      </c>
      <c r="AL44" s="45"/>
      <c r="AM44" s="45"/>
      <c r="AN44" s="45"/>
      <c r="AO44" s="45"/>
      <c r="AP44" s="45">
        <v>36500</v>
      </c>
      <c r="AQ44" s="45"/>
      <c r="AR44" s="45"/>
      <c r="AS44" s="45"/>
      <c r="AT44" s="45"/>
      <c r="AU44" s="45">
        <v>0</v>
      </c>
      <c r="AV44" s="45"/>
      <c r="AW44" s="45"/>
      <c r="AX44" s="45"/>
      <c r="AY44" s="45"/>
      <c r="AZ44" s="45">
        <f>AP44+AU44</f>
        <v>36500</v>
      </c>
      <c r="BA44" s="45"/>
      <c r="BB44" s="45"/>
      <c r="BC44" s="45"/>
      <c r="BD44" s="45">
        <f>AP44-AA44</f>
        <v>0</v>
      </c>
      <c r="BE44" s="45"/>
      <c r="BF44" s="45"/>
      <c r="BG44" s="45"/>
      <c r="BH44" s="45"/>
      <c r="BI44" s="45">
        <f>AU44-AF44</f>
        <v>0</v>
      </c>
      <c r="BJ44" s="45"/>
      <c r="BK44" s="45"/>
      <c r="BL44" s="45"/>
      <c r="BM44" s="45"/>
      <c r="BN44" s="45">
        <f>BD44+BI44</f>
        <v>0</v>
      </c>
      <c r="BO44" s="45"/>
      <c r="BP44" s="45"/>
      <c r="BQ44" s="45"/>
      <c r="CA44" s="1" t="s">
        <v>25</v>
      </c>
    </row>
    <row r="45" spans="1:79" ht="31.5" customHeight="1" x14ac:dyDescent="0.2">
      <c r="A45" s="29">
        <v>2</v>
      </c>
      <c r="B45" s="29"/>
      <c r="C45" s="41" t="s">
        <v>293</v>
      </c>
      <c r="D45" s="31"/>
      <c r="E45" s="31"/>
      <c r="F45" s="31"/>
      <c r="G45" s="31"/>
      <c r="H45" s="31"/>
      <c r="I45" s="31"/>
      <c r="J45" s="31"/>
      <c r="K45" s="31"/>
      <c r="L45" s="31"/>
      <c r="M45" s="31"/>
      <c r="N45" s="31"/>
      <c r="O45" s="31"/>
      <c r="P45" s="31"/>
      <c r="Q45" s="31"/>
      <c r="R45" s="31"/>
      <c r="S45" s="31"/>
      <c r="T45" s="31"/>
      <c r="U45" s="31"/>
      <c r="V45" s="31"/>
      <c r="W45" s="31"/>
      <c r="X45" s="31"/>
      <c r="Y45" s="31"/>
      <c r="Z45" s="32"/>
      <c r="AA45" s="45">
        <v>151000</v>
      </c>
      <c r="AB45" s="45"/>
      <c r="AC45" s="45"/>
      <c r="AD45" s="45"/>
      <c r="AE45" s="45"/>
      <c r="AF45" s="45">
        <v>19915.349999999999</v>
      </c>
      <c r="AG45" s="45"/>
      <c r="AH45" s="45"/>
      <c r="AI45" s="45"/>
      <c r="AJ45" s="45"/>
      <c r="AK45" s="45">
        <f>AA45+AF45</f>
        <v>170915.35</v>
      </c>
      <c r="AL45" s="45"/>
      <c r="AM45" s="45"/>
      <c r="AN45" s="45"/>
      <c r="AO45" s="45"/>
      <c r="AP45" s="45">
        <v>151000</v>
      </c>
      <c r="AQ45" s="45"/>
      <c r="AR45" s="45"/>
      <c r="AS45" s="45"/>
      <c r="AT45" s="45"/>
      <c r="AU45" s="45">
        <v>19900</v>
      </c>
      <c r="AV45" s="45"/>
      <c r="AW45" s="45"/>
      <c r="AX45" s="45"/>
      <c r="AY45" s="45"/>
      <c r="AZ45" s="45">
        <f>AP45+AU45</f>
        <v>170900</v>
      </c>
      <c r="BA45" s="45"/>
      <c r="BB45" s="45"/>
      <c r="BC45" s="45"/>
      <c r="BD45" s="45">
        <f>AP45-AA45</f>
        <v>0</v>
      </c>
      <c r="BE45" s="45"/>
      <c r="BF45" s="45"/>
      <c r="BG45" s="45"/>
      <c r="BH45" s="45"/>
      <c r="BI45" s="45">
        <f>AU45-AF45</f>
        <v>-15.349999999998545</v>
      </c>
      <c r="BJ45" s="45"/>
      <c r="BK45" s="45"/>
      <c r="BL45" s="45"/>
      <c r="BM45" s="45"/>
      <c r="BN45" s="45">
        <f>BD45+BI45</f>
        <v>-15.349999999998545</v>
      </c>
      <c r="BO45" s="45"/>
      <c r="BP45" s="45"/>
      <c r="BQ45" s="45"/>
    </row>
    <row r="46" spans="1:79" s="22" customFormat="1" ht="15.75" x14ac:dyDescent="0.2">
      <c r="A46" s="35"/>
      <c r="B46" s="35"/>
      <c r="C46" s="46" t="s">
        <v>74</v>
      </c>
      <c r="D46" s="37"/>
      <c r="E46" s="37"/>
      <c r="F46" s="37"/>
      <c r="G46" s="37"/>
      <c r="H46" s="37"/>
      <c r="I46" s="37"/>
      <c r="J46" s="37"/>
      <c r="K46" s="37"/>
      <c r="L46" s="37"/>
      <c r="M46" s="37"/>
      <c r="N46" s="37"/>
      <c r="O46" s="37"/>
      <c r="P46" s="37"/>
      <c r="Q46" s="37"/>
      <c r="R46" s="37"/>
      <c r="S46" s="37"/>
      <c r="T46" s="37"/>
      <c r="U46" s="37"/>
      <c r="V46" s="37"/>
      <c r="W46" s="37"/>
      <c r="X46" s="37"/>
      <c r="Y46" s="37"/>
      <c r="Z46" s="38"/>
      <c r="AA46" s="44">
        <v>187500</v>
      </c>
      <c r="AB46" s="44"/>
      <c r="AC46" s="44"/>
      <c r="AD46" s="44"/>
      <c r="AE46" s="44"/>
      <c r="AF46" s="44">
        <v>19915.349999999999</v>
      </c>
      <c r="AG46" s="44"/>
      <c r="AH46" s="44"/>
      <c r="AI46" s="44"/>
      <c r="AJ46" s="44"/>
      <c r="AK46" s="44">
        <f>AA46+AF46</f>
        <v>207415.35</v>
      </c>
      <c r="AL46" s="44"/>
      <c r="AM46" s="44"/>
      <c r="AN46" s="44"/>
      <c r="AO46" s="44"/>
      <c r="AP46" s="44">
        <v>187500</v>
      </c>
      <c r="AQ46" s="44"/>
      <c r="AR46" s="44"/>
      <c r="AS46" s="44"/>
      <c r="AT46" s="44"/>
      <c r="AU46" s="44">
        <v>19900</v>
      </c>
      <c r="AV46" s="44"/>
      <c r="AW46" s="44"/>
      <c r="AX46" s="44"/>
      <c r="AY46" s="44"/>
      <c r="AZ46" s="44">
        <f>AP46+AU46</f>
        <v>207400</v>
      </c>
      <c r="BA46" s="44"/>
      <c r="BB46" s="44"/>
      <c r="BC46" s="44"/>
      <c r="BD46" s="44">
        <f>AP46-AA46</f>
        <v>0</v>
      </c>
      <c r="BE46" s="44"/>
      <c r="BF46" s="44"/>
      <c r="BG46" s="44"/>
      <c r="BH46" s="44"/>
      <c r="BI46" s="44">
        <f>AU46-AF46</f>
        <v>-15.349999999998545</v>
      </c>
      <c r="BJ46" s="44"/>
      <c r="BK46" s="44"/>
      <c r="BL46" s="44"/>
      <c r="BM46" s="44"/>
      <c r="BN46" s="44">
        <f>BD46+BI46</f>
        <v>-15.349999999998545</v>
      </c>
      <c r="BO46" s="44"/>
      <c r="BP46" s="44"/>
      <c r="BQ46" s="44"/>
    </row>
    <row r="48" spans="1:79" ht="15.75" customHeight="1" x14ac:dyDescent="0.2">
      <c r="A48" s="52" t="s">
        <v>52</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row>
    <row r="49" spans="1:79" ht="15" customHeight="1" x14ac:dyDescent="0.2">
      <c r="A49" s="79" t="s">
        <v>111</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1" t="s">
        <v>5</v>
      </c>
      <c r="AX51" s="62"/>
      <c r="AY51" s="62"/>
      <c r="AZ51" s="62"/>
      <c r="BA51" s="63"/>
      <c r="BB51" s="61" t="s">
        <v>4</v>
      </c>
      <c r="BC51" s="62"/>
      <c r="BD51" s="62"/>
      <c r="BE51" s="62"/>
      <c r="BF51" s="63"/>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8">
        <v>9</v>
      </c>
      <c r="BC52" s="78"/>
      <c r="BD52" s="78"/>
      <c r="BE52" s="78"/>
      <c r="BF52" s="78"/>
      <c r="BG52" s="78">
        <v>10</v>
      </c>
      <c r="BH52" s="78"/>
      <c r="BI52" s="78"/>
      <c r="BJ52" s="78"/>
      <c r="BK52" s="78"/>
      <c r="BL52" s="78"/>
      <c r="BM52" s="6"/>
      <c r="BN52" s="6"/>
      <c r="BO52" s="6"/>
      <c r="BP52" s="6"/>
      <c r="BQ52" s="6"/>
    </row>
    <row r="53" spans="1:79" ht="18" hidden="1" customHeight="1" x14ac:dyDescent="0.2">
      <c r="A53" s="85" t="s">
        <v>19</v>
      </c>
      <c r="B53" s="85"/>
      <c r="C53" s="85"/>
      <c r="D53" s="85"/>
      <c r="E53" s="85"/>
      <c r="F53" s="85"/>
      <c r="G53" s="85"/>
      <c r="H53" s="85"/>
      <c r="I53" s="85"/>
      <c r="J53" s="85"/>
      <c r="K53" s="85"/>
      <c r="L53" s="85"/>
      <c r="M53" s="85"/>
      <c r="N53" s="85"/>
      <c r="O53" s="85"/>
      <c r="P53" s="85"/>
      <c r="Q53" s="71" t="s">
        <v>15</v>
      </c>
      <c r="R53" s="71"/>
      <c r="S53" s="71"/>
      <c r="T53" s="71"/>
      <c r="U53" s="71"/>
      <c r="V53" s="71" t="s">
        <v>14</v>
      </c>
      <c r="W53" s="71"/>
      <c r="X53" s="71"/>
      <c r="Y53" s="71"/>
      <c r="Z53" s="71"/>
      <c r="AA53" s="87" t="s">
        <v>21</v>
      </c>
      <c r="AB53" s="74"/>
      <c r="AC53" s="74"/>
      <c r="AD53" s="74"/>
      <c r="AE53" s="74"/>
      <c r="AF53" s="74"/>
      <c r="AG53" s="71" t="s">
        <v>16</v>
      </c>
      <c r="AH53" s="71"/>
      <c r="AI53" s="71"/>
      <c r="AJ53" s="71"/>
      <c r="AK53" s="71"/>
      <c r="AL53" s="71" t="s">
        <v>17</v>
      </c>
      <c r="AM53" s="71"/>
      <c r="AN53" s="71"/>
      <c r="AO53" s="71"/>
      <c r="AP53" s="71"/>
      <c r="AQ53" s="87" t="s">
        <v>21</v>
      </c>
      <c r="AR53" s="74"/>
      <c r="AS53" s="74"/>
      <c r="AT53" s="74"/>
      <c r="AU53" s="74"/>
      <c r="AV53" s="74"/>
      <c r="AW53" s="64" t="s">
        <v>22</v>
      </c>
      <c r="AX53" s="65"/>
      <c r="AY53" s="65"/>
      <c r="AZ53" s="65"/>
      <c r="BA53" s="66"/>
      <c r="BB53" s="64" t="s">
        <v>22</v>
      </c>
      <c r="BC53" s="65"/>
      <c r="BD53" s="65"/>
      <c r="BE53" s="65"/>
      <c r="BF53" s="66"/>
      <c r="BG53" s="74" t="s">
        <v>21</v>
      </c>
      <c r="BH53" s="74"/>
      <c r="BI53" s="74"/>
      <c r="BJ53" s="74"/>
      <c r="BK53" s="74"/>
      <c r="BL53" s="74"/>
      <c r="BM53" s="7"/>
      <c r="BN53" s="7"/>
      <c r="BO53" s="7"/>
      <c r="BP53" s="7"/>
      <c r="BQ53" s="7"/>
      <c r="CA53" s="1" t="s">
        <v>26</v>
      </c>
    </row>
    <row r="54" spans="1:79" ht="47.25" customHeight="1" x14ac:dyDescent="0.2">
      <c r="A54" s="104" t="s">
        <v>294</v>
      </c>
      <c r="B54" s="31"/>
      <c r="C54" s="31"/>
      <c r="D54" s="31"/>
      <c r="E54" s="31"/>
      <c r="F54" s="31"/>
      <c r="G54" s="31"/>
      <c r="H54" s="31"/>
      <c r="I54" s="31"/>
      <c r="J54" s="31"/>
      <c r="K54" s="31"/>
      <c r="L54" s="31"/>
      <c r="M54" s="31"/>
      <c r="N54" s="31"/>
      <c r="O54" s="31"/>
      <c r="P54" s="32"/>
      <c r="Q54" s="105">
        <v>187500</v>
      </c>
      <c r="R54" s="105"/>
      <c r="S54" s="105"/>
      <c r="T54" s="105"/>
      <c r="U54" s="105"/>
      <c r="V54" s="105">
        <v>19915.349999999999</v>
      </c>
      <c r="W54" s="105"/>
      <c r="X54" s="105"/>
      <c r="Y54" s="105"/>
      <c r="Z54" s="105"/>
      <c r="AA54" s="105">
        <f>Q54+V54</f>
        <v>207415.35</v>
      </c>
      <c r="AB54" s="105"/>
      <c r="AC54" s="105"/>
      <c r="AD54" s="105"/>
      <c r="AE54" s="105"/>
      <c r="AF54" s="105"/>
      <c r="AG54" s="105">
        <v>187500</v>
      </c>
      <c r="AH54" s="105"/>
      <c r="AI54" s="105"/>
      <c r="AJ54" s="105"/>
      <c r="AK54" s="105"/>
      <c r="AL54" s="105">
        <v>19900</v>
      </c>
      <c r="AM54" s="105"/>
      <c r="AN54" s="105"/>
      <c r="AO54" s="105"/>
      <c r="AP54" s="105"/>
      <c r="AQ54" s="105">
        <f>AG54+AL54</f>
        <v>207400</v>
      </c>
      <c r="AR54" s="105"/>
      <c r="AS54" s="105"/>
      <c r="AT54" s="105"/>
      <c r="AU54" s="105"/>
      <c r="AV54" s="105"/>
      <c r="AW54" s="105">
        <f>AG54-Q54</f>
        <v>0</v>
      </c>
      <c r="AX54" s="105"/>
      <c r="AY54" s="105"/>
      <c r="AZ54" s="105"/>
      <c r="BA54" s="105"/>
      <c r="BB54" s="106">
        <f>AL54-V54</f>
        <v>-15.349999999998545</v>
      </c>
      <c r="BC54" s="106"/>
      <c r="BD54" s="106"/>
      <c r="BE54" s="106"/>
      <c r="BF54" s="106"/>
      <c r="BG54" s="106">
        <f>AW54+BB54</f>
        <v>-15.349999999998545</v>
      </c>
      <c r="BH54" s="106"/>
      <c r="BI54" s="106"/>
      <c r="BJ54" s="106"/>
      <c r="BK54" s="106"/>
      <c r="BL54" s="106"/>
      <c r="BM54" s="107"/>
      <c r="BN54" s="107"/>
      <c r="BO54" s="107"/>
      <c r="BP54" s="107"/>
      <c r="BQ54" s="107"/>
      <c r="CA54" s="1" t="s">
        <v>27</v>
      </c>
    </row>
    <row r="55" spans="1:79" s="22" customFormat="1" ht="15" x14ac:dyDescent="0.2">
      <c r="A55" s="108" t="s">
        <v>75</v>
      </c>
      <c r="B55" s="37"/>
      <c r="C55" s="37"/>
      <c r="D55" s="37"/>
      <c r="E55" s="37"/>
      <c r="F55" s="37"/>
      <c r="G55" s="37"/>
      <c r="H55" s="37"/>
      <c r="I55" s="37"/>
      <c r="J55" s="37"/>
      <c r="K55" s="37"/>
      <c r="L55" s="37"/>
      <c r="M55" s="37"/>
      <c r="N55" s="37"/>
      <c r="O55" s="37"/>
      <c r="P55" s="38"/>
      <c r="Q55" s="80">
        <v>187500</v>
      </c>
      <c r="R55" s="80"/>
      <c r="S55" s="80"/>
      <c r="T55" s="80"/>
      <c r="U55" s="80"/>
      <c r="V55" s="80">
        <v>19915.349999999999</v>
      </c>
      <c r="W55" s="80"/>
      <c r="X55" s="80"/>
      <c r="Y55" s="80"/>
      <c r="Z55" s="80"/>
      <c r="AA55" s="80">
        <f>Q55+V55</f>
        <v>207415.35</v>
      </c>
      <c r="AB55" s="80"/>
      <c r="AC55" s="80"/>
      <c r="AD55" s="80"/>
      <c r="AE55" s="80"/>
      <c r="AF55" s="80"/>
      <c r="AG55" s="80">
        <v>187500</v>
      </c>
      <c r="AH55" s="80"/>
      <c r="AI55" s="80"/>
      <c r="AJ55" s="80"/>
      <c r="AK55" s="80"/>
      <c r="AL55" s="80">
        <v>19900</v>
      </c>
      <c r="AM55" s="80"/>
      <c r="AN55" s="80"/>
      <c r="AO55" s="80"/>
      <c r="AP55" s="80"/>
      <c r="AQ55" s="80">
        <f>AG55+AL55</f>
        <v>207400</v>
      </c>
      <c r="AR55" s="80"/>
      <c r="AS55" s="80"/>
      <c r="AT55" s="80"/>
      <c r="AU55" s="80"/>
      <c r="AV55" s="80"/>
      <c r="AW55" s="80">
        <f>AG55-Q55</f>
        <v>0</v>
      </c>
      <c r="AX55" s="80"/>
      <c r="AY55" s="80"/>
      <c r="AZ55" s="80"/>
      <c r="BA55" s="80"/>
      <c r="BB55" s="86">
        <f>AL55-V55</f>
        <v>-15.349999999998545</v>
      </c>
      <c r="BC55" s="86"/>
      <c r="BD55" s="86"/>
      <c r="BE55" s="86"/>
      <c r="BF55" s="86"/>
      <c r="BG55" s="86">
        <f>AW55+BB55</f>
        <v>-15.349999999998545</v>
      </c>
      <c r="BH55" s="86"/>
      <c r="BI55" s="86"/>
      <c r="BJ55" s="86"/>
      <c r="BK55" s="86"/>
      <c r="BL55" s="86"/>
      <c r="BM55" s="23"/>
      <c r="BN55" s="23"/>
      <c r="BO55" s="23"/>
      <c r="BP55" s="23"/>
      <c r="BQ55" s="23"/>
    </row>
    <row r="57" spans="1:79" ht="15.75" customHeight="1" x14ac:dyDescent="0.2">
      <c r="A57" s="52" t="s">
        <v>53</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row>
    <row r="59" spans="1:79" ht="45" customHeight="1" x14ac:dyDescent="0.2">
      <c r="A59" s="99" t="s">
        <v>10</v>
      </c>
      <c r="B59" s="100"/>
      <c r="C59" s="99" t="s">
        <v>9</v>
      </c>
      <c r="D59" s="51"/>
      <c r="E59" s="51"/>
      <c r="F59" s="51"/>
      <c r="G59" s="51"/>
      <c r="H59" s="51"/>
      <c r="I59" s="100"/>
      <c r="J59" s="99" t="s">
        <v>8</v>
      </c>
      <c r="K59" s="51"/>
      <c r="L59" s="51"/>
      <c r="M59" s="51"/>
      <c r="N59" s="100"/>
      <c r="O59" s="99" t="s">
        <v>7</v>
      </c>
      <c r="P59" s="51"/>
      <c r="Q59" s="51"/>
      <c r="R59" s="51"/>
      <c r="S59" s="51"/>
      <c r="T59" s="51"/>
      <c r="U59" s="51"/>
      <c r="V59" s="51"/>
      <c r="W59" s="51"/>
      <c r="X59" s="100"/>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4" t="s">
        <v>3</v>
      </c>
      <c r="BD59" s="94"/>
      <c r="BE59" s="94"/>
      <c r="BF59" s="94"/>
      <c r="BG59" s="94"/>
      <c r="BH59" s="94"/>
      <c r="BI59" s="94"/>
      <c r="BJ59" s="94"/>
      <c r="BK59" s="94"/>
      <c r="BL59" s="94"/>
      <c r="BM59" s="94"/>
      <c r="BN59" s="94"/>
      <c r="BO59" s="94"/>
      <c r="BP59" s="94"/>
      <c r="BQ59" s="94"/>
      <c r="BR59" s="9"/>
      <c r="BS59" s="9"/>
      <c r="BT59" s="9"/>
      <c r="BU59" s="9"/>
      <c r="BV59" s="9"/>
      <c r="BW59" s="9"/>
      <c r="BX59" s="9"/>
      <c r="BY59" s="9"/>
      <c r="BZ59" s="8"/>
    </row>
    <row r="60" spans="1:79" ht="32.25" customHeight="1" x14ac:dyDescent="0.2">
      <c r="A60" s="101"/>
      <c r="B60" s="102"/>
      <c r="C60" s="101"/>
      <c r="D60" s="103"/>
      <c r="E60" s="103"/>
      <c r="F60" s="103"/>
      <c r="G60" s="103"/>
      <c r="H60" s="103"/>
      <c r="I60" s="102"/>
      <c r="J60" s="101"/>
      <c r="K60" s="103"/>
      <c r="L60" s="103"/>
      <c r="M60" s="103"/>
      <c r="N60" s="102"/>
      <c r="O60" s="101"/>
      <c r="P60" s="103"/>
      <c r="Q60" s="103"/>
      <c r="R60" s="103"/>
      <c r="S60" s="103"/>
      <c r="T60" s="103"/>
      <c r="U60" s="103"/>
      <c r="V60" s="103"/>
      <c r="W60" s="103"/>
      <c r="X60" s="102"/>
      <c r="Y60" s="61" t="s">
        <v>5</v>
      </c>
      <c r="Z60" s="62"/>
      <c r="AA60" s="62"/>
      <c r="AB60" s="62"/>
      <c r="AC60" s="63"/>
      <c r="AD60" s="61" t="s">
        <v>4</v>
      </c>
      <c r="AE60" s="62"/>
      <c r="AF60" s="62"/>
      <c r="AG60" s="62"/>
      <c r="AH60" s="63"/>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8"/>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1">
        <v>8</v>
      </c>
      <c r="AO61" s="62"/>
      <c r="AP61" s="62"/>
      <c r="AQ61" s="62"/>
      <c r="AR61" s="63"/>
      <c r="AS61" s="61">
        <v>9</v>
      </c>
      <c r="AT61" s="62"/>
      <c r="AU61" s="62"/>
      <c r="AV61" s="62"/>
      <c r="AW61" s="63"/>
      <c r="AX61" s="61">
        <v>10</v>
      </c>
      <c r="AY61" s="62"/>
      <c r="AZ61" s="62"/>
      <c r="BA61" s="62"/>
      <c r="BB61" s="63"/>
      <c r="BC61" s="61">
        <v>11</v>
      </c>
      <c r="BD61" s="62"/>
      <c r="BE61" s="62"/>
      <c r="BF61" s="62"/>
      <c r="BG61" s="63"/>
      <c r="BH61" s="61">
        <v>12</v>
      </c>
      <c r="BI61" s="62"/>
      <c r="BJ61" s="62"/>
      <c r="BK61" s="62"/>
      <c r="BL61" s="63"/>
      <c r="BM61" s="61">
        <v>13</v>
      </c>
      <c r="BN61" s="62"/>
      <c r="BO61" s="62"/>
      <c r="BP61" s="62"/>
      <c r="BQ61" s="63"/>
      <c r="BR61" s="2"/>
      <c r="BS61" s="2"/>
      <c r="BT61" s="2"/>
      <c r="BU61" s="2"/>
      <c r="BV61" s="2"/>
      <c r="BW61" s="2"/>
      <c r="BX61" s="2"/>
      <c r="BY61" s="2"/>
      <c r="BZ61" s="8"/>
    </row>
    <row r="62" spans="1:79" ht="12.75" hidden="1" customHeight="1" x14ac:dyDescent="0.2">
      <c r="A62" s="84" t="s">
        <v>44</v>
      </c>
      <c r="B62" s="84"/>
      <c r="C62" s="81" t="s">
        <v>19</v>
      </c>
      <c r="D62" s="82"/>
      <c r="E62" s="82"/>
      <c r="F62" s="82"/>
      <c r="G62" s="82"/>
      <c r="H62" s="82"/>
      <c r="I62" s="83"/>
      <c r="J62" s="84" t="s">
        <v>20</v>
      </c>
      <c r="K62" s="84"/>
      <c r="L62" s="84"/>
      <c r="M62" s="84"/>
      <c r="N62" s="84"/>
      <c r="O62" s="85" t="s">
        <v>45</v>
      </c>
      <c r="P62" s="85"/>
      <c r="Q62" s="85"/>
      <c r="R62" s="85"/>
      <c r="S62" s="85"/>
      <c r="T62" s="85"/>
      <c r="U62" s="85"/>
      <c r="V62" s="85"/>
      <c r="W62" s="85"/>
      <c r="X62" s="81"/>
      <c r="Y62" s="71" t="s">
        <v>15</v>
      </c>
      <c r="Z62" s="71"/>
      <c r="AA62" s="71"/>
      <c r="AB62" s="71"/>
      <c r="AC62" s="71"/>
      <c r="AD62" s="71" t="s">
        <v>35</v>
      </c>
      <c r="AE62" s="71"/>
      <c r="AF62" s="71"/>
      <c r="AG62" s="71"/>
      <c r="AH62" s="71"/>
      <c r="AI62" s="71" t="s">
        <v>21</v>
      </c>
      <c r="AJ62" s="71"/>
      <c r="AK62" s="71"/>
      <c r="AL62" s="71"/>
      <c r="AM62" s="71"/>
      <c r="AN62" s="71" t="s">
        <v>36</v>
      </c>
      <c r="AO62" s="71"/>
      <c r="AP62" s="71"/>
      <c r="AQ62" s="71"/>
      <c r="AR62" s="71"/>
      <c r="AS62" s="71" t="s">
        <v>16</v>
      </c>
      <c r="AT62" s="71"/>
      <c r="AU62" s="71"/>
      <c r="AV62" s="71"/>
      <c r="AW62" s="71"/>
      <c r="AX62" s="71" t="s">
        <v>21</v>
      </c>
      <c r="AY62" s="71"/>
      <c r="AZ62" s="71"/>
      <c r="BA62" s="71"/>
      <c r="BB62" s="71"/>
      <c r="BC62" s="71" t="s">
        <v>38</v>
      </c>
      <c r="BD62" s="71"/>
      <c r="BE62" s="71"/>
      <c r="BF62" s="71"/>
      <c r="BG62" s="71"/>
      <c r="BH62" s="71" t="s">
        <v>38</v>
      </c>
      <c r="BI62" s="71"/>
      <c r="BJ62" s="71"/>
      <c r="BK62" s="71"/>
      <c r="BL62" s="71"/>
      <c r="BM62" s="70" t="s">
        <v>21</v>
      </c>
      <c r="BN62" s="70"/>
      <c r="BO62" s="70"/>
      <c r="BP62" s="70"/>
      <c r="BQ62" s="70"/>
      <c r="BR62" s="11"/>
      <c r="BS62" s="11"/>
      <c r="BT62" s="8"/>
      <c r="BU62" s="8"/>
      <c r="BV62" s="8"/>
      <c r="BW62" s="8"/>
      <c r="BX62" s="8"/>
      <c r="BY62" s="8"/>
      <c r="BZ62" s="8"/>
      <c r="CA62" s="1" t="s">
        <v>28</v>
      </c>
    </row>
    <row r="63" spans="1:79" s="22" customFormat="1" ht="15.75" x14ac:dyDescent="0.2">
      <c r="A63" s="35">
        <v>0</v>
      </c>
      <c r="B63" s="35"/>
      <c r="C63" s="39" t="s">
        <v>76</v>
      </c>
      <c r="D63" s="39"/>
      <c r="E63" s="39"/>
      <c r="F63" s="39"/>
      <c r="G63" s="39"/>
      <c r="H63" s="39"/>
      <c r="I63" s="39"/>
      <c r="J63" s="39" t="s">
        <v>77</v>
      </c>
      <c r="K63" s="39"/>
      <c r="L63" s="39"/>
      <c r="M63" s="39"/>
      <c r="N63" s="39"/>
      <c r="O63" s="39" t="s">
        <v>77</v>
      </c>
      <c r="P63" s="39"/>
      <c r="Q63" s="39"/>
      <c r="R63" s="39"/>
      <c r="S63" s="39"/>
      <c r="T63" s="39"/>
      <c r="U63" s="39"/>
      <c r="V63" s="39"/>
      <c r="W63" s="39"/>
      <c r="X63" s="39"/>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34"/>
      <c r="AY63" s="34"/>
      <c r="AZ63" s="34"/>
      <c r="BA63" s="34"/>
      <c r="BB63" s="34"/>
      <c r="BC63" s="34"/>
      <c r="BD63" s="34"/>
      <c r="BE63" s="34"/>
      <c r="BF63" s="34"/>
      <c r="BG63" s="34"/>
      <c r="BH63" s="34"/>
      <c r="BI63" s="34"/>
      <c r="BJ63" s="34"/>
      <c r="BK63" s="34"/>
      <c r="BL63" s="34"/>
      <c r="BM63" s="34"/>
      <c r="BN63" s="34"/>
      <c r="BO63" s="34"/>
      <c r="BP63" s="34"/>
      <c r="BQ63" s="34"/>
      <c r="BR63" s="24"/>
      <c r="BS63" s="24"/>
      <c r="BT63" s="24"/>
      <c r="BU63" s="24"/>
      <c r="BV63" s="24"/>
      <c r="BW63" s="24"/>
      <c r="BX63" s="24"/>
      <c r="BY63" s="24"/>
      <c r="BZ63" s="25"/>
      <c r="CA63" s="22" t="s">
        <v>29</v>
      </c>
    </row>
    <row r="64" spans="1:79" ht="63.75" customHeight="1" x14ac:dyDescent="0.2">
      <c r="A64" s="29">
        <v>0</v>
      </c>
      <c r="B64" s="29"/>
      <c r="C64" s="30" t="s">
        <v>295</v>
      </c>
      <c r="D64" s="31"/>
      <c r="E64" s="31"/>
      <c r="F64" s="31"/>
      <c r="G64" s="31"/>
      <c r="H64" s="31"/>
      <c r="I64" s="32"/>
      <c r="J64" s="33" t="s">
        <v>269</v>
      </c>
      <c r="K64" s="33"/>
      <c r="L64" s="33"/>
      <c r="M64" s="33"/>
      <c r="N64" s="33"/>
      <c r="O64" s="33" t="s">
        <v>94</v>
      </c>
      <c r="P64" s="33"/>
      <c r="Q64" s="33"/>
      <c r="R64" s="33"/>
      <c r="S64" s="33"/>
      <c r="T64" s="33"/>
      <c r="U64" s="33"/>
      <c r="V64" s="33"/>
      <c r="W64" s="33"/>
      <c r="X64" s="33"/>
      <c r="Y64" s="28">
        <v>21.66</v>
      </c>
      <c r="Z64" s="28"/>
      <c r="AA64" s="28"/>
      <c r="AB64" s="28"/>
      <c r="AC64" s="28"/>
      <c r="AD64" s="28">
        <v>140</v>
      </c>
      <c r="AE64" s="28"/>
      <c r="AF64" s="28"/>
      <c r="AG64" s="28"/>
      <c r="AH64" s="28"/>
      <c r="AI64" s="28">
        <f>Y64+AD64</f>
        <v>161.66</v>
      </c>
      <c r="AJ64" s="28"/>
      <c r="AK64" s="28"/>
      <c r="AL64" s="28"/>
      <c r="AM64" s="28"/>
      <c r="AN64" s="28">
        <v>305</v>
      </c>
      <c r="AO64" s="28"/>
      <c r="AP64" s="28"/>
      <c r="AQ64" s="28"/>
      <c r="AR64" s="28"/>
      <c r="AS64" s="28">
        <v>140</v>
      </c>
      <c r="AT64" s="28"/>
      <c r="AU64" s="28"/>
      <c r="AV64" s="28"/>
      <c r="AW64" s="28"/>
      <c r="AX64" s="27">
        <f>AN64+AS64</f>
        <v>445</v>
      </c>
      <c r="AY64" s="27"/>
      <c r="AZ64" s="27"/>
      <c r="BA64" s="27"/>
      <c r="BB64" s="27"/>
      <c r="BC64" s="27">
        <f>AN64-Y64</f>
        <v>283.33999999999997</v>
      </c>
      <c r="BD64" s="27"/>
      <c r="BE64" s="27"/>
      <c r="BF64" s="27"/>
      <c r="BG64" s="27"/>
      <c r="BH64" s="27">
        <f>AS64-AD64</f>
        <v>0</v>
      </c>
      <c r="BI64" s="27"/>
      <c r="BJ64" s="27"/>
      <c r="BK64" s="27"/>
      <c r="BL64" s="27"/>
      <c r="BM64" s="27">
        <f>BC64+BH64</f>
        <v>283.33999999999997</v>
      </c>
      <c r="BN64" s="27"/>
      <c r="BO64" s="27"/>
      <c r="BP64" s="27"/>
      <c r="BQ64" s="27"/>
      <c r="BR64" s="10"/>
      <c r="BS64" s="10"/>
      <c r="BT64" s="10"/>
      <c r="BU64" s="10"/>
      <c r="BV64" s="10"/>
      <c r="BW64" s="10"/>
      <c r="BX64" s="10"/>
      <c r="BY64" s="10"/>
      <c r="BZ64" s="8"/>
    </row>
    <row r="65" spans="1:78" s="22" customFormat="1" ht="15.75" x14ac:dyDescent="0.2">
      <c r="A65" s="35">
        <v>0</v>
      </c>
      <c r="B65" s="35"/>
      <c r="C65" s="36" t="s">
        <v>86</v>
      </c>
      <c r="D65" s="37"/>
      <c r="E65" s="37"/>
      <c r="F65" s="37"/>
      <c r="G65" s="37"/>
      <c r="H65" s="37"/>
      <c r="I65" s="38"/>
      <c r="J65" s="39" t="s">
        <v>77</v>
      </c>
      <c r="K65" s="39"/>
      <c r="L65" s="39"/>
      <c r="M65" s="39"/>
      <c r="N65" s="39"/>
      <c r="O65" s="39" t="s">
        <v>77</v>
      </c>
      <c r="P65" s="39"/>
      <c r="Q65" s="39"/>
      <c r="R65" s="39"/>
      <c r="S65" s="39"/>
      <c r="T65" s="39"/>
      <c r="U65" s="39"/>
      <c r="V65" s="39"/>
      <c r="W65" s="39"/>
      <c r="X65" s="39"/>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row>
    <row r="66" spans="1:78" ht="51" customHeight="1" x14ac:dyDescent="0.2">
      <c r="A66" s="29">
        <v>0</v>
      </c>
      <c r="B66" s="29"/>
      <c r="C66" s="30" t="s">
        <v>296</v>
      </c>
      <c r="D66" s="31"/>
      <c r="E66" s="31"/>
      <c r="F66" s="31"/>
      <c r="G66" s="31"/>
      <c r="H66" s="31"/>
      <c r="I66" s="32"/>
      <c r="J66" s="33" t="s">
        <v>79</v>
      </c>
      <c r="K66" s="33"/>
      <c r="L66" s="33"/>
      <c r="M66" s="33"/>
      <c r="N66" s="33"/>
      <c r="O66" s="30" t="s">
        <v>132</v>
      </c>
      <c r="P66" s="31"/>
      <c r="Q66" s="31"/>
      <c r="R66" s="31"/>
      <c r="S66" s="31"/>
      <c r="T66" s="31"/>
      <c r="U66" s="31"/>
      <c r="V66" s="31"/>
      <c r="W66" s="31"/>
      <c r="X66" s="32"/>
      <c r="Y66" s="28">
        <v>6</v>
      </c>
      <c r="Z66" s="28"/>
      <c r="AA66" s="28"/>
      <c r="AB66" s="28"/>
      <c r="AC66" s="28"/>
      <c r="AD66" s="28">
        <v>1</v>
      </c>
      <c r="AE66" s="28"/>
      <c r="AF66" s="28"/>
      <c r="AG66" s="28"/>
      <c r="AH66" s="28"/>
      <c r="AI66" s="28">
        <f>Y66+AD66</f>
        <v>7</v>
      </c>
      <c r="AJ66" s="28"/>
      <c r="AK66" s="28"/>
      <c r="AL66" s="28"/>
      <c r="AM66" s="28"/>
      <c r="AN66" s="28">
        <v>2</v>
      </c>
      <c r="AO66" s="28"/>
      <c r="AP66" s="28"/>
      <c r="AQ66" s="28"/>
      <c r="AR66" s="28"/>
      <c r="AS66" s="28">
        <v>1</v>
      </c>
      <c r="AT66" s="28"/>
      <c r="AU66" s="28"/>
      <c r="AV66" s="28"/>
      <c r="AW66" s="28"/>
      <c r="AX66" s="27">
        <f>AN66+AS66</f>
        <v>3</v>
      </c>
      <c r="AY66" s="27"/>
      <c r="AZ66" s="27"/>
      <c r="BA66" s="27"/>
      <c r="BB66" s="27"/>
      <c r="BC66" s="27">
        <f>AN66-Y66</f>
        <v>-4</v>
      </c>
      <c r="BD66" s="27"/>
      <c r="BE66" s="27"/>
      <c r="BF66" s="27"/>
      <c r="BG66" s="27"/>
      <c r="BH66" s="27">
        <f>AS66-AD66</f>
        <v>0</v>
      </c>
      <c r="BI66" s="27"/>
      <c r="BJ66" s="27"/>
      <c r="BK66" s="27"/>
      <c r="BL66" s="27"/>
      <c r="BM66" s="27">
        <f>BC66+BH66</f>
        <v>-4</v>
      </c>
      <c r="BN66" s="27"/>
      <c r="BO66" s="27"/>
      <c r="BP66" s="27"/>
      <c r="BQ66" s="27"/>
      <c r="BR66" s="10"/>
      <c r="BS66" s="10"/>
      <c r="BT66" s="10"/>
      <c r="BU66" s="10"/>
      <c r="BV66" s="10"/>
      <c r="BW66" s="10"/>
      <c r="BX66" s="10"/>
      <c r="BY66" s="10"/>
      <c r="BZ66" s="8"/>
    </row>
    <row r="67" spans="1:78" s="22" customFormat="1" ht="15.75" x14ac:dyDescent="0.2">
      <c r="A67" s="35">
        <v>0</v>
      </c>
      <c r="B67" s="35"/>
      <c r="C67" s="36" t="s">
        <v>92</v>
      </c>
      <c r="D67" s="37"/>
      <c r="E67" s="37"/>
      <c r="F67" s="37"/>
      <c r="G67" s="37"/>
      <c r="H67" s="37"/>
      <c r="I67" s="38"/>
      <c r="J67" s="39" t="s">
        <v>77</v>
      </c>
      <c r="K67" s="39"/>
      <c r="L67" s="39"/>
      <c r="M67" s="39"/>
      <c r="N67" s="39"/>
      <c r="O67" s="36" t="s">
        <v>77</v>
      </c>
      <c r="P67" s="37"/>
      <c r="Q67" s="37"/>
      <c r="R67" s="37"/>
      <c r="S67" s="37"/>
      <c r="T67" s="37"/>
      <c r="U67" s="37"/>
      <c r="V67" s="37"/>
      <c r="W67" s="37"/>
      <c r="X67" s="38"/>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76.5" customHeight="1" x14ac:dyDescent="0.2">
      <c r="A68" s="29">
        <v>0</v>
      </c>
      <c r="B68" s="29"/>
      <c r="C68" s="30" t="s">
        <v>297</v>
      </c>
      <c r="D68" s="31"/>
      <c r="E68" s="31"/>
      <c r="F68" s="31"/>
      <c r="G68" s="31"/>
      <c r="H68" s="31"/>
      <c r="I68" s="32"/>
      <c r="J68" s="33" t="s">
        <v>134</v>
      </c>
      <c r="K68" s="33"/>
      <c r="L68" s="33"/>
      <c r="M68" s="33"/>
      <c r="N68" s="33"/>
      <c r="O68" s="30" t="s">
        <v>151</v>
      </c>
      <c r="P68" s="31"/>
      <c r="Q68" s="31"/>
      <c r="R68" s="31"/>
      <c r="S68" s="31"/>
      <c r="T68" s="31"/>
      <c r="U68" s="31"/>
      <c r="V68" s="31"/>
      <c r="W68" s="31"/>
      <c r="X68" s="32"/>
      <c r="Y68" s="28">
        <v>3000</v>
      </c>
      <c r="Z68" s="28"/>
      <c r="AA68" s="28"/>
      <c r="AB68" s="28"/>
      <c r="AC68" s="28"/>
      <c r="AD68" s="28">
        <v>142.13999999999999</v>
      </c>
      <c r="AE68" s="28"/>
      <c r="AF68" s="28"/>
      <c r="AG68" s="28"/>
      <c r="AH68" s="28"/>
      <c r="AI68" s="28">
        <f>Y68+AD68</f>
        <v>3142.14</v>
      </c>
      <c r="AJ68" s="28"/>
      <c r="AK68" s="28"/>
      <c r="AL68" s="28"/>
      <c r="AM68" s="28"/>
      <c r="AN68" s="28">
        <v>614.75</v>
      </c>
      <c r="AO68" s="28"/>
      <c r="AP68" s="28"/>
      <c r="AQ68" s="28"/>
      <c r="AR68" s="28"/>
      <c r="AS68" s="28">
        <v>142.13999999999999</v>
      </c>
      <c r="AT68" s="28"/>
      <c r="AU68" s="28"/>
      <c r="AV68" s="28"/>
      <c r="AW68" s="28"/>
      <c r="AX68" s="27">
        <f>AN68+AS68</f>
        <v>756.89</v>
      </c>
      <c r="AY68" s="27"/>
      <c r="AZ68" s="27"/>
      <c r="BA68" s="27"/>
      <c r="BB68" s="27"/>
      <c r="BC68" s="27">
        <f>AN68-Y68</f>
        <v>-2385.25</v>
      </c>
      <c r="BD68" s="27"/>
      <c r="BE68" s="27"/>
      <c r="BF68" s="27"/>
      <c r="BG68" s="27"/>
      <c r="BH68" s="27">
        <f>AS68-AD68</f>
        <v>0</v>
      </c>
      <c r="BI68" s="27"/>
      <c r="BJ68" s="27"/>
      <c r="BK68" s="27"/>
      <c r="BL68" s="27"/>
      <c r="BM68" s="27">
        <f>BC68+BH68</f>
        <v>-2385.25</v>
      </c>
      <c r="BN68" s="27"/>
      <c r="BO68" s="27"/>
      <c r="BP68" s="27"/>
      <c r="BQ68" s="27"/>
      <c r="BR68" s="10"/>
      <c r="BS68" s="10"/>
      <c r="BT68" s="10"/>
      <c r="BU68" s="10"/>
      <c r="BV68" s="10"/>
      <c r="BW68" s="10"/>
      <c r="BX68" s="10"/>
      <c r="BY68" s="10"/>
      <c r="BZ68" s="8"/>
    </row>
    <row r="69" spans="1:78" s="22" customFormat="1" ht="15.75" x14ac:dyDescent="0.2">
      <c r="A69" s="35">
        <v>0</v>
      </c>
      <c r="B69" s="35"/>
      <c r="C69" s="36" t="s">
        <v>98</v>
      </c>
      <c r="D69" s="37"/>
      <c r="E69" s="37"/>
      <c r="F69" s="37"/>
      <c r="G69" s="37"/>
      <c r="H69" s="37"/>
      <c r="I69" s="38"/>
      <c r="J69" s="39" t="s">
        <v>77</v>
      </c>
      <c r="K69" s="39"/>
      <c r="L69" s="39"/>
      <c r="M69" s="39"/>
      <c r="N69" s="39"/>
      <c r="O69" s="36" t="s">
        <v>77</v>
      </c>
      <c r="P69" s="37"/>
      <c r="Q69" s="37"/>
      <c r="R69" s="37"/>
      <c r="S69" s="37"/>
      <c r="T69" s="37"/>
      <c r="U69" s="37"/>
      <c r="V69" s="37"/>
      <c r="W69" s="37"/>
      <c r="X69" s="38"/>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34"/>
      <c r="AY69" s="34"/>
      <c r="AZ69" s="34"/>
      <c r="BA69" s="34"/>
      <c r="BB69" s="34"/>
      <c r="BC69" s="34"/>
      <c r="BD69" s="34"/>
      <c r="BE69" s="34"/>
      <c r="BF69" s="34"/>
      <c r="BG69" s="34"/>
      <c r="BH69" s="34"/>
      <c r="BI69" s="34"/>
      <c r="BJ69" s="34"/>
      <c r="BK69" s="34"/>
      <c r="BL69" s="34"/>
      <c r="BM69" s="34"/>
      <c r="BN69" s="34"/>
      <c r="BO69" s="34"/>
      <c r="BP69" s="34"/>
      <c r="BQ69" s="34"/>
      <c r="BR69" s="24"/>
      <c r="BS69" s="24"/>
      <c r="BT69" s="24"/>
      <c r="BU69" s="24"/>
      <c r="BV69" s="24"/>
      <c r="BW69" s="24"/>
      <c r="BX69" s="24"/>
      <c r="BY69" s="24"/>
      <c r="BZ69" s="25"/>
    </row>
    <row r="70" spans="1:78" ht="63.75" customHeight="1" x14ac:dyDescent="0.2">
      <c r="A70" s="29">
        <v>0</v>
      </c>
      <c r="B70" s="29"/>
      <c r="C70" s="30" t="s">
        <v>298</v>
      </c>
      <c r="D70" s="31"/>
      <c r="E70" s="31"/>
      <c r="F70" s="31"/>
      <c r="G70" s="31"/>
      <c r="H70" s="31"/>
      <c r="I70" s="32"/>
      <c r="J70" s="33" t="s">
        <v>100</v>
      </c>
      <c r="K70" s="33"/>
      <c r="L70" s="33"/>
      <c r="M70" s="33"/>
      <c r="N70" s="33"/>
      <c r="O70" s="30" t="s">
        <v>151</v>
      </c>
      <c r="P70" s="31"/>
      <c r="Q70" s="31"/>
      <c r="R70" s="31"/>
      <c r="S70" s="31"/>
      <c r="T70" s="31"/>
      <c r="U70" s="31"/>
      <c r="V70" s="31"/>
      <c r="W70" s="31"/>
      <c r="X70" s="32"/>
      <c r="Y70" s="28">
        <v>21.66</v>
      </c>
      <c r="Z70" s="28"/>
      <c r="AA70" s="28"/>
      <c r="AB70" s="28"/>
      <c r="AC70" s="28"/>
      <c r="AD70" s="28">
        <v>100</v>
      </c>
      <c r="AE70" s="28"/>
      <c r="AF70" s="28"/>
      <c r="AG70" s="28"/>
      <c r="AH70" s="28"/>
      <c r="AI70" s="28">
        <f>Y70+AD70</f>
        <v>121.66</v>
      </c>
      <c r="AJ70" s="28"/>
      <c r="AK70" s="28"/>
      <c r="AL70" s="28"/>
      <c r="AM70" s="28"/>
      <c r="AN70" s="28">
        <v>46</v>
      </c>
      <c r="AO70" s="28"/>
      <c r="AP70" s="28"/>
      <c r="AQ70" s="28"/>
      <c r="AR70" s="28"/>
      <c r="AS70" s="28">
        <v>100</v>
      </c>
      <c r="AT70" s="28"/>
      <c r="AU70" s="28"/>
      <c r="AV70" s="28"/>
      <c r="AW70" s="28"/>
      <c r="AX70" s="27">
        <f>AN70+AS70</f>
        <v>146</v>
      </c>
      <c r="AY70" s="27"/>
      <c r="AZ70" s="27"/>
      <c r="BA70" s="27"/>
      <c r="BB70" s="27"/>
      <c r="BC70" s="27">
        <f>AN70-Y70</f>
        <v>24.34</v>
      </c>
      <c r="BD70" s="27"/>
      <c r="BE70" s="27"/>
      <c r="BF70" s="27"/>
      <c r="BG70" s="27"/>
      <c r="BH70" s="27">
        <f>AS70-AD70</f>
        <v>0</v>
      </c>
      <c r="BI70" s="27"/>
      <c r="BJ70" s="27"/>
      <c r="BK70" s="27"/>
      <c r="BL70" s="27"/>
      <c r="BM70" s="27">
        <f>BC70+BH70</f>
        <v>24.34</v>
      </c>
      <c r="BN70" s="27"/>
      <c r="BO70" s="27"/>
      <c r="BP70" s="27"/>
      <c r="BQ70" s="27"/>
      <c r="BR70" s="10"/>
      <c r="BS70" s="10"/>
      <c r="BT70" s="10"/>
      <c r="BU70" s="10"/>
      <c r="BV70" s="10"/>
      <c r="BW70" s="10"/>
      <c r="BX70" s="10"/>
      <c r="BY70" s="10"/>
      <c r="BZ70" s="8"/>
    </row>
    <row r="72" spans="1:78" ht="15.95" customHeight="1" x14ac:dyDescent="0.2">
      <c r="A72" s="52" t="s">
        <v>56</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78" ht="63" customHeight="1" x14ac:dyDescent="0.2">
      <c r="A73" s="26" t="s">
        <v>299</v>
      </c>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row>
    <row r="74" spans="1:78" ht="15.9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row>
    <row r="75" spans="1:78" ht="15.9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78" ht="42" customHeight="1" x14ac:dyDescent="0.2">
      <c r="A76" s="90" t="s">
        <v>107</v>
      </c>
      <c r="B76" s="91"/>
      <c r="C76" s="91"/>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3"/>
      <c r="AO76" s="3"/>
      <c r="AP76" s="93" t="s">
        <v>109</v>
      </c>
      <c r="AQ76" s="54"/>
      <c r="AR76" s="54"/>
      <c r="AS76" s="54"/>
      <c r="AT76" s="54"/>
      <c r="AU76" s="54"/>
      <c r="AV76" s="54"/>
      <c r="AW76" s="54"/>
      <c r="AX76" s="54"/>
      <c r="AY76" s="54"/>
      <c r="AZ76" s="54"/>
      <c r="BA76" s="54"/>
      <c r="BB76" s="54"/>
      <c r="BC76" s="54"/>
      <c r="BD76" s="54"/>
      <c r="BE76" s="54"/>
      <c r="BF76" s="54"/>
      <c r="BG76" s="54"/>
      <c r="BH76" s="54"/>
    </row>
    <row r="77" spans="1:78" x14ac:dyDescent="0.2">
      <c r="W77" s="89" t="s">
        <v>12</v>
      </c>
      <c r="X77" s="89"/>
      <c r="Y77" s="89"/>
      <c r="Z77" s="89"/>
      <c r="AA77" s="89"/>
      <c r="AB77" s="89"/>
      <c r="AC77" s="89"/>
      <c r="AD77" s="89"/>
      <c r="AE77" s="89"/>
      <c r="AF77" s="89"/>
      <c r="AG77" s="89"/>
      <c r="AH77" s="89"/>
      <c r="AI77" s="89"/>
      <c r="AJ77" s="89"/>
      <c r="AK77" s="89"/>
      <c r="AL77" s="89"/>
      <c r="AM77" s="89"/>
      <c r="AN77" s="19"/>
      <c r="AO77" s="19"/>
      <c r="AP77" s="89" t="s">
        <v>13</v>
      </c>
      <c r="AQ77" s="89"/>
      <c r="AR77" s="89"/>
      <c r="AS77" s="89"/>
      <c r="AT77" s="89"/>
      <c r="AU77" s="89"/>
      <c r="AV77" s="89"/>
      <c r="AW77" s="89"/>
      <c r="AX77" s="89"/>
      <c r="AY77" s="89"/>
      <c r="AZ77" s="89"/>
      <c r="BA77" s="89"/>
      <c r="BB77" s="89"/>
      <c r="BC77" s="89"/>
      <c r="BD77" s="89"/>
      <c r="BE77" s="89"/>
      <c r="BF77" s="89"/>
      <c r="BG77" s="89"/>
      <c r="BH77" s="89"/>
    </row>
    <row r="80" spans="1:78" ht="31.5" customHeight="1" x14ac:dyDescent="0.2">
      <c r="A80" s="90" t="s">
        <v>108</v>
      </c>
      <c r="B80" s="91"/>
      <c r="C80" s="91"/>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3"/>
      <c r="AO80" s="3"/>
      <c r="AP80" s="93" t="s">
        <v>110</v>
      </c>
      <c r="AQ80" s="54"/>
      <c r="AR80" s="54"/>
      <c r="AS80" s="54"/>
      <c r="AT80" s="54"/>
      <c r="AU80" s="54"/>
      <c r="AV80" s="54"/>
      <c r="AW80" s="54"/>
      <c r="AX80" s="54"/>
      <c r="AY80" s="54"/>
      <c r="AZ80" s="54"/>
      <c r="BA80" s="54"/>
      <c r="BB80" s="54"/>
      <c r="BC80" s="54"/>
      <c r="BD80" s="54"/>
      <c r="BE80" s="54"/>
      <c r="BF80" s="54"/>
      <c r="BG80" s="54"/>
      <c r="BH80" s="54"/>
    </row>
    <row r="81" spans="23:60" x14ac:dyDescent="0.2">
      <c r="W81" s="89" t="s">
        <v>12</v>
      </c>
      <c r="X81" s="89"/>
      <c r="Y81" s="89"/>
      <c r="Z81" s="89"/>
      <c r="AA81" s="89"/>
      <c r="AB81" s="89"/>
      <c r="AC81" s="89"/>
      <c r="AD81" s="89"/>
      <c r="AE81" s="89"/>
      <c r="AF81" s="89"/>
      <c r="AG81" s="89"/>
      <c r="AH81" s="89"/>
      <c r="AI81" s="89"/>
      <c r="AJ81" s="89"/>
      <c r="AK81" s="89"/>
      <c r="AL81" s="89"/>
      <c r="AM81" s="89"/>
      <c r="AN81" s="19"/>
      <c r="AO81" s="19"/>
      <c r="AP81" s="89" t="s">
        <v>13</v>
      </c>
      <c r="AQ81" s="89"/>
      <c r="AR81" s="89"/>
      <c r="AS81" s="89"/>
      <c r="AT81" s="89"/>
      <c r="AU81" s="89"/>
      <c r="AV81" s="89"/>
      <c r="AW81" s="89"/>
      <c r="AX81" s="89"/>
      <c r="AY81" s="89"/>
      <c r="AZ81" s="89"/>
      <c r="BA81" s="89"/>
      <c r="BB81" s="89"/>
      <c r="BC81" s="89"/>
      <c r="BD81" s="89"/>
      <c r="BE81" s="89"/>
      <c r="BF81" s="89"/>
      <c r="BG81" s="89"/>
      <c r="BH81" s="89"/>
    </row>
  </sheetData>
  <mergeCells count="329">
    <mergeCell ref="W77:AM77"/>
    <mergeCell ref="AP77:BH77"/>
    <mergeCell ref="A80:V80"/>
    <mergeCell ref="W80:AM80"/>
    <mergeCell ref="AP80:BH80"/>
    <mergeCell ref="W81:AM81"/>
    <mergeCell ref="AP81:BH81"/>
    <mergeCell ref="BM70:BQ70"/>
    <mergeCell ref="A72:BL72"/>
    <mergeCell ref="A73:BL73"/>
    <mergeCell ref="A76:V76"/>
    <mergeCell ref="W76:AM76"/>
    <mergeCell ref="AP76:BH76"/>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6:AY46"/>
    <mergeCell ref="AZ46:BC46"/>
    <mergeCell ref="BD46:BH46"/>
    <mergeCell ref="BI46:BM46"/>
    <mergeCell ref="BN46:BQ46"/>
    <mergeCell ref="A48:BL48"/>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209" priority="15" stopIfTrue="1" operator="equal">
      <formula>$C62</formula>
    </cfRule>
  </conditionalFormatting>
  <conditionalFormatting sqref="A63:B63">
    <cfRule type="cellIs" dxfId="208" priority="16" stopIfTrue="1" operator="equal">
      <formula>0</formula>
    </cfRule>
  </conditionalFormatting>
  <conditionalFormatting sqref="C64">
    <cfRule type="cellIs" dxfId="207" priority="13" stopIfTrue="1" operator="equal">
      <formula>$C63</formula>
    </cfRule>
  </conditionalFormatting>
  <conditionalFormatting sqref="A64:B64">
    <cfRule type="cellIs" dxfId="206" priority="14" stopIfTrue="1" operator="equal">
      <formula>0</formula>
    </cfRule>
  </conditionalFormatting>
  <conditionalFormatting sqref="C65">
    <cfRule type="cellIs" dxfId="205" priority="11" stopIfTrue="1" operator="equal">
      <formula>$C64</formula>
    </cfRule>
  </conditionalFormatting>
  <conditionalFormatting sqref="A65:B65">
    <cfRule type="cellIs" dxfId="204" priority="12" stopIfTrue="1" operator="equal">
      <formula>0</formula>
    </cfRule>
  </conditionalFormatting>
  <conditionalFormatting sqref="C66">
    <cfRule type="cellIs" dxfId="203" priority="9" stopIfTrue="1" operator="equal">
      <formula>$C65</formula>
    </cfRule>
  </conditionalFormatting>
  <conditionalFormatting sqref="A66:B66">
    <cfRule type="cellIs" dxfId="202" priority="10" stopIfTrue="1" operator="equal">
      <formula>0</formula>
    </cfRule>
  </conditionalFormatting>
  <conditionalFormatting sqref="C67">
    <cfRule type="cellIs" dxfId="201" priority="7" stopIfTrue="1" operator="equal">
      <formula>$C66</formula>
    </cfRule>
  </conditionalFormatting>
  <conditionalFormatting sqref="A67:B67">
    <cfRule type="cellIs" dxfId="200" priority="8" stopIfTrue="1" operator="equal">
      <formula>0</formula>
    </cfRule>
  </conditionalFormatting>
  <conditionalFormatting sqref="C68">
    <cfRule type="cellIs" dxfId="199" priority="5" stopIfTrue="1" operator="equal">
      <formula>$C67</formula>
    </cfRule>
  </conditionalFormatting>
  <conditionalFormatting sqref="A68:B68">
    <cfRule type="cellIs" dxfId="198" priority="6" stopIfTrue="1" operator="equal">
      <formula>0</formula>
    </cfRule>
  </conditionalFormatting>
  <conditionalFormatting sqref="C69">
    <cfRule type="cellIs" dxfId="197" priority="3" stopIfTrue="1" operator="equal">
      <formula>$C68</formula>
    </cfRule>
  </conditionalFormatting>
  <conditionalFormatting sqref="A69:B69">
    <cfRule type="cellIs" dxfId="196" priority="4" stopIfTrue="1" operator="equal">
      <formula>0</formula>
    </cfRule>
  </conditionalFormatting>
  <conditionalFormatting sqref="C70">
    <cfRule type="cellIs" dxfId="195" priority="1" stopIfTrue="1" operator="equal">
      <formula>$C69</formula>
    </cfRule>
  </conditionalFormatting>
  <conditionalFormatting sqref="A70:B70">
    <cfRule type="cellIs" dxfId="194"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view="pageBreakPreview" topLeftCell="A30" zoomScale="60" zoomScaleNormal="100" workbookViewId="0">
      <selection activeCell="AP74" sqref="AP74:BH74"/>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7" t="s">
        <v>57</v>
      </c>
      <c r="AP2" s="67"/>
      <c r="AQ2" s="67"/>
      <c r="AR2" s="67"/>
      <c r="AS2" s="67"/>
      <c r="AT2" s="67"/>
      <c r="AU2" s="67"/>
      <c r="AV2" s="67"/>
      <c r="AW2" s="67"/>
      <c r="AX2" s="67"/>
      <c r="AY2" s="67"/>
      <c r="AZ2" s="67"/>
      <c r="BA2" s="67"/>
      <c r="BB2" s="67"/>
      <c r="BC2" s="67"/>
      <c r="BD2" s="67"/>
      <c r="BE2" s="67"/>
      <c r="BF2" s="67"/>
      <c r="BG2" s="67"/>
      <c r="BH2" s="67"/>
      <c r="BI2" s="67"/>
      <c r="BJ2" s="67"/>
      <c r="BK2" s="67"/>
      <c r="BL2" s="67"/>
    </row>
    <row r="3" spans="1:64" ht="9" customHeight="1" x14ac:dyDescent="0.2">
      <c r="AO3" s="67"/>
      <c r="AP3" s="67"/>
      <c r="AQ3" s="67"/>
      <c r="AR3" s="67"/>
      <c r="AS3" s="67"/>
      <c r="AT3" s="67"/>
      <c r="AU3" s="67"/>
      <c r="AV3" s="67"/>
      <c r="AW3" s="67"/>
      <c r="AX3" s="67"/>
      <c r="AY3" s="67"/>
      <c r="AZ3" s="67"/>
      <c r="BA3" s="67"/>
      <c r="BB3" s="67"/>
      <c r="BC3" s="67"/>
      <c r="BD3" s="67"/>
      <c r="BE3" s="67"/>
      <c r="BF3" s="67"/>
      <c r="BG3" s="67"/>
      <c r="BH3" s="67"/>
      <c r="BI3" s="67"/>
      <c r="BJ3" s="67"/>
      <c r="BK3" s="67"/>
      <c r="BL3" s="67"/>
    </row>
    <row r="4" spans="1:64" ht="15.75" customHeight="1" x14ac:dyDescent="0.2">
      <c r="AO4" s="67"/>
      <c r="AP4" s="67"/>
      <c r="AQ4" s="67"/>
      <c r="AR4" s="67"/>
      <c r="AS4" s="67"/>
      <c r="AT4" s="67"/>
      <c r="AU4" s="67"/>
      <c r="AV4" s="67"/>
      <c r="AW4" s="67"/>
      <c r="AX4" s="67"/>
      <c r="AY4" s="67"/>
      <c r="AZ4" s="67"/>
      <c r="BA4" s="67"/>
      <c r="BB4" s="67"/>
      <c r="BC4" s="67"/>
      <c r="BD4" s="67"/>
      <c r="BE4" s="67"/>
      <c r="BF4" s="67"/>
      <c r="BG4" s="67"/>
      <c r="BH4" s="67"/>
      <c r="BI4" s="67"/>
      <c r="BJ4" s="67"/>
      <c r="BK4" s="67"/>
      <c r="BL4" s="6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7"/>
      <c r="AP5" s="67"/>
      <c r="AQ5" s="67"/>
      <c r="AR5" s="67"/>
      <c r="AS5" s="67"/>
      <c r="AT5" s="67"/>
      <c r="AU5" s="67"/>
      <c r="AV5" s="67"/>
      <c r="AW5" s="67"/>
      <c r="AX5" s="67"/>
      <c r="AY5" s="67"/>
      <c r="AZ5" s="67"/>
      <c r="BA5" s="67"/>
      <c r="BB5" s="67"/>
      <c r="BC5" s="67"/>
      <c r="BD5" s="67"/>
      <c r="BE5" s="67"/>
      <c r="BF5" s="67"/>
      <c r="BG5" s="67"/>
      <c r="BH5" s="67"/>
      <c r="BI5" s="67"/>
      <c r="BJ5" s="67"/>
      <c r="BK5" s="67"/>
      <c r="BL5" s="6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7"/>
      <c r="AP6" s="67"/>
      <c r="AQ6" s="67"/>
      <c r="AR6" s="67"/>
      <c r="AS6" s="67"/>
      <c r="AT6" s="67"/>
      <c r="AU6" s="67"/>
      <c r="AV6" s="67"/>
      <c r="AW6" s="67"/>
      <c r="AX6" s="67"/>
      <c r="AY6" s="67"/>
      <c r="AZ6" s="67"/>
      <c r="BA6" s="67"/>
      <c r="BB6" s="67"/>
      <c r="BC6" s="67"/>
      <c r="BD6" s="67"/>
      <c r="BE6" s="67"/>
      <c r="BF6" s="67"/>
      <c r="BG6" s="67"/>
      <c r="BH6" s="67"/>
      <c r="BI6" s="67"/>
      <c r="BJ6" s="67"/>
      <c r="BK6" s="67"/>
      <c r="BL6" s="67"/>
    </row>
    <row r="7" spans="1:64" ht="9.75" hidden="1"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row>
    <row r="8" spans="1:64" ht="9.75" hidden="1"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ht="8.25" hidden="1" customHeight="1" x14ac:dyDescent="0.2">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row>
    <row r="10" spans="1:64" ht="15.75"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64" ht="15.75" customHeight="1" x14ac:dyDescent="0.2">
      <c r="A11" s="59" t="s">
        <v>43</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64" ht="15.75" customHeight="1" x14ac:dyDescent="0.2">
      <c r="A12" s="59" t="s">
        <v>112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row>
    <row r="13" spans="1:64" ht="6"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27.95" customHeight="1" x14ac:dyDescent="0.2">
      <c r="A14" s="47" t="s">
        <v>11</v>
      </c>
      <c r="B14" s="47"/>
      <c r="C14" s="14"/>
      <c r="D14" s="48" t="s">
        <v>105</v>
      </c>
      <c r="E14" s="49"/>
      <c r="F14" s="49"/>
      <c r="G14" s="49"/>
      <c r="H14" s="49"/>
      <c r="I14" s="49"/>
      <c r="J14" s="49"/>
      <c r="K14" s="14"/>
      <c r="L14" s="53" t="s">
        <v>106</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15.95" customHeight="1" x14ac:dyDescent="0.2">
      <c r="A15" s="20"/>
      <c r="B15" s="20"/>
      <c r="C15" s="20"/>
      <c r="D15" s="60" t="s">
        <v>40</v>
      </c>
      <c r="E15" s="60"/>
      <c r="F15" s="60"/>
      <c r="G15" s="60"/>
      <c r="H15" s="60"/>
      <c r="I15" s="60"/>
      <c r="J15" s="60"/>
      <c r="K15" s="20"/>
      <c r="L15" s="69" t="s">
        <v>0</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ht="6"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79" ht="27.95" customHeight="1" x14ac:dyDescent="0.2">
      <c r="A17" s="47" t="s">
        <v>41</v>
      </c>
      <c r="B17" s="47"/>
      <c r="C17" s="14"/>
      <c r="D17" s="48" t="s">
        <v>115</v>
      </c>
      <c r="E17" s="49"/>
      <c r="F17" s="49"/>
      <c r="G17" s="49"/>
      <c r="H17" s="49"/>
      <c r="I17" s="49"/>
      <c r="J17" s="49"/>
      <c r="K17" s="14"/>
      <c r="L17" s="53" t="s">
        <v>106</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row>
    <row r="18" spans="1:79" ht="15.95" customHeight="1" x14ac:dyDescent="0.2">
      <c r="A18" s="20"/>
      <c r="B18" s="20"/>
      <c r="C18" s="20"/>
      <c r="D18" s="60" t="s">
        <v>40</v>
      </c>
      <c r="E18" s="60"/>
      <c r="F18" s="60"/>
      <c r="G18" s="60"/>
      <c r="H18" s="60"/>
      <c r="I18" s="60"/>
      <c r="J18" s="60"/>
      <c r="K18" s="20"/>
      <c r="L18" s="69" t="s">
        <v>1</v>
      </c>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6.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7.95" customHeight="1" x14ac:dyDescent="0.2">
      <c r="A20" s="47" t="s">
        <v>42</v>
      </c>
      <c r="B20" s="47"/>
      <c r="C20" s="14"/>
      <c r="D20" s="48" t="s">
        <v>300</v>
      </c>
      <c r="E20" s="49"/>
      <c r="F20" s="49"/>
      <c r="G20" s="49"/>
      <c r="H20" s="49"/>
      <c r="I20" s="49"/>
      <c r="J20" s="49"/>
      <c r="K20" s="14"/>
      <c r="L20" s="48" t="s">
        <v>301</v>
      </c>
      <c r="M20" s="49"/>
      <c r="N20" s="49"/>
      <c r="O20" s="49"/>
      <c r="P20" s="49"/>
      <c r="Q20" s="49"/>
      <c r="R20" s="49"/>
      <c r="S20" s="49"/>
      <c r="T20" s="49"/>
      <c r="U20" s="49"/>
      <c r="V20" s="49"/>
      <c r="W20" s="49"/>
      <c r="X20" s="49"/>
      <c r="Y20" s="49"/>
      <c r="Z20" s="49"/>
      <c r="AA20" s="49"/>
      <c r="AB20" s="49"/>
      <c r="AC20" s="53" t="s">
        <v>302</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79" ht="20.100000000000001" customHeight="1" x14ac:dyDescent="0.2">
      <c r="A21" s="20"/>
      <c r="B21" s="20"/>
      <c r="C21" s="20"/>
      <c r="D21" s="51" t="s">
        <v>40</v>
      </c>
      <c r="E21" s="51"/>
      <c r="F21" s="51"/>
      <c r="G21" s="51"/>
      <c r="H21" s="51"/>
      <c r="I21" s="51"/>
      <c r="J21" s="51"/>
      <c r="K21" s="20"/>
      <c r="L21" s="69" t="s">
        <v>39</v>
      </c>
      <c r="M21" s="69"/>
      <c r="N21" s="69"/>
      <c r="O21" s="69"/>
      <c r="P21" s="69"/>
      <c r="Q21" s="69"/>
      <c r="R21" s="69"/>
      <c r="S21" s="69"/>
      <c r="T21" s="69"/>
      <c r="U21" s="69"/>
      <c r="V21" s="69"/>
      <c r="W21" s="69"/>
      <c r="X21" s="69"/>
      <c r="Y21" s="69"/>
      <c r="Z21" s="69"/>
      <c r="AA21" s="69"/>
      <c r="AB21" s="69"/>
      <c r="AC21" s="69" t="s">
        <v>2</v>
      </c>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row>
    <row r="23" spans="1:79" ht="15.75" customHeight="1" x14ac:dyDescent="0.2">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79" ht="27.75" customHeight="1" x14ac:dyDescent="0.2">
      <c r="A24" s="55" t="s">
        <v>6</v>
      </c>
      <c r="B24" s="55"/>
      <c r="C24" s="55"/>
      <c r="D24" s="55"/>
      <c r="E24" s="55"/>
      <c r="F24" s="55"/>
      <c r="G24" s="56" t="s">
        <v>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8"/>
    </row>
    <row r="25" spans="1:79" ht="15.75" x14ac:dyDescent="0.2">
      <c r="A25" s="29">
        <v>1</v>
      </c>
      <c r="B25" s="29"/>
      <c r="C25" s="29"/>
      <c r="D25" s="29"/>
      <c r="E25" s="29"/>
      <c r="F25" s="29"/>
      <c r="G25" s="56">
        <v>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8"/>
    </row>
    <row r="26" spans="1:79" ht="10.5" hidden="1" customHeight="1" x14ac:dyDescent="0.2">
      <c r="A26" s="84" t="s">
        <v>44</v>
      </c>
      <c r="B26" s="84"/>
      <c r="C26" s="84"/>
      <c r="D26" s="84"/>
      <c r="E26" s="84"/>
      <c r="F26" s="84"/>
      <c r="G26" s="81" t="s">
        <v>19</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60</v>
      </c>
    </row>
    <row r="27" spans="1:79" ht="12.75" customHeight="1" x14ac:dyDescent="0.2">
      <c r="A27" s="84">
        <v>1</v>
      </c>
      <c r="B27" s="84"/>
      <c r="C27" s="84"/>
      <c r="D27" s="84"/>
      <c r="E27" s="84"/>
      <c r="F27" s="84"/>
      <c r="G27" s="96" t="s">
        <v>303</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8"/>
      <c r="CA27" s="1" t="s">
        <v>58</v>
      </c>
    </row>
    <row r="28" spans="1:79" ht="12.7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79" ht="15.95" customHeight="1" x14ac:dyDescent="0.2">
      <c r="A29" s="52" t="s">
        <v>49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5.95" customHeight="1" x14ac:dyDescent="0.2">
      <c r="A30" s="53" t="s">
        <v>303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79" ht="12.75" customHeight="1" x14ac:dyDescent="0.2">
      <c r="A31" s="18"/>
      <c r="B31" s="18"/>
      <c r="C31" s="18"/>
      <c r="D31" s="18"/>
      <c r="E31" s="18"/>
      <c r="F31" s="18"/>
      <c r="G31" s="18"/>
      <c r="H31" s="18"/>
      <c r="I31" s="18"/>
      <c r="J31" s="18"/>
      <c r="K31" s="18"/>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52" t="s">
        <v>50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27.75" customHeight="1" x14ac:dyDescent="0.2">
      <c r="A33" s="55" t="s">
        <v>6</v>
      </c>
      <c r="B33" s="55"/>
      <c r="C33" s="55"/>
      <c r="D33" s="55"/>
      <c r="E33" s="55"/>
      <c r="F33" s="55"/>
      <c r="G33" s="56" t="s">
        <v>47</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8"/>
    </row>
    <row r="34" spans="1:79" ht="15.75" x14ac:dyDescent="0.2">
      <c r="A34" s="29">
        <v>1</v>
      </c>
      <c r="B34" s="29"/>
      <c r="C34" s="29"/>
      <c r="D34" s="29"/>
      <c r="E34" s="29"/>
      <c r="F34" s="29"/>
      <c r="G34" s="56">
        <v>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0.5" hidden="1" customHeight="1" x14ac:dyDescent="0.2">
      <c r="A35" s="84" t="s">
        <v>18</v>
      </c>
      <c r="B35" s="84"/>
      <c r="C35" s="84"/>
      <c r="D35" s="84"/>
      <c r="E35" s="84"/>
      <c r="F35" s="84"/>
      <c r="G35" s="81" t="s">
        <v>19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3"/>
      <c r="CA35" s="1" t="s">
        <v>61</v>
      </c>
    </row>
    <row r="36" spans="1:79" ht="12.75" customHeight="1" x14ac:dyDescent="0.2">
      <c r="A36" s="84">
        <v>1</v>
      </c>
      <c r="B36" s="84"/>
      <c r="C36" s="84"/>
      <c r="D36" s="84"/>
      <c r="E36" s="84"/>
      <c r="F36" s="84"/>
      <c r="G36" s="96" t="s">
        <v>304</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8"/>
      <c r="CA36" s="1" t="s">
        <v>59</v>
      </c>
    </row>
    <row r="38" spans="1:79" ht="15.75" customHeight="1" x14ac:dyDescent="0.2">
      <c r="A38" s="52" t="s">
        <v>51</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row>
    <row r="39" spans="1:79" ht="15" customHeight="1" x14ac:dyDescent="0.2">
      <c r="A39" s="79" t="s">
        <v>111</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0">
        <v>1</v>
      </c>
      <c r="B42" s="50"/>
      <c r="C42" s="50">
        <v>2</v>
      </c>
      <c r="D42" s="50"/>
      <c r="E42" s="50"/>
      <c r="F42" s="50"/>
      <c r="G42" s="50"/>
      <c r="H42" s="50"/>
      <c r="I42" s="50"/>
      <c r="J42" s="50"/>
      <c r="K42" s="50"/>
      <c r="L42" s="50"/>
      <c r="M42" s="50"/>
      <c r="N42" s="50"/>
      <c r="O42" s="50"/>
      <c r="P42" s="50"/>
      <c r="Q42" s="50"/>
      <c r="R42" s="50"/>
      <c r="S42" s="50"/>
      <c r="T42" s="50"/>
      <c r="U42" s="50"/>
      <c r="V42" s="50"/>
      <c r="W42" s="50"/>
      <c r="X42" s="50"/>
      <c r="Y42" s="50"/>
      <c r="Z42" s="50"/>
      <c r="AA42" s="75">
        <v>3</v>
      </c>
      <c r="AB42" s="76"/>
      <c r="AC42" s="76"/>
      <c r="AD42" s="76"/>
      <c r="AE42" s="77"/>
      <c r="AF42" s="75">
        <v>4</v>
      </c>
      <c r="AG42" s="76"/>
      <c r="AH42" s="76"/>
      <c r="AI42" s="76"/>
      <c r="AJ42" s="77"/>
      <c r="AK42" s="75">
        <v>5</v>
      </c>
      <c r="AL42" s="76"/>
      <c r="AM42" s="76"/>
      <c r="AN42" s="76"/>
      <c r="AO42" s="77"/>
      <c r="AP42" s="75">
        <v>6</v>
      </c>
      <c r="AQ42" s="76"/>
      <c r="AR42" s="76"/>
      <c r="AS42" s="76"/>
      <c r="AT42" s="77"/>
      <c r="AU42" s="75">
        <v>7</v>
      </c>
      <c r="AV42" s="76"/>
      <c r="AW42" s="76"/>
      <c r="AX42" s="76"/>
      <c r="AY42" s="77"/>
      <c r="AZ42" s="75">
        <v>8</v>
      </c>
      <c r="BA42" s="76"/>
      <c r="BB42" s="76"/>
      <c r="BC42" s="77"/>
      <c r="BD42" s="75">
        <v>9</v>
      </c>
      <c r="BE42" s="76"/>
      <c r="BF42" s="76"/>
      <c r="BG42" s="76"/>
      <c r="BH42" s="77"/>
      <c r="BI42" s="50">
        <v>10</v>
      </c>
      <c r="BJ42" s="50"/>
      <c r="BK42" s="50"/>
      <c r="BL42" s="50"/>
      <c r="BM42" s="50"/>
      <c r="BN42" s="50">
        <v>11</v>
      </c>
      <c r="BO42" s="50"/>
      <c r="BP42" s="50"/>
      <c r="BQ42" s="50"/>
    </row>
    <row r="43" spans="1:79" ht="15.75" hidden="1" customHeight="1" x14ac:dyDescent="0.2">
      <c r="A43" s="84" t="s">
        <v>18</v>
      </c>
      <c r="B43" s="84"/>
      <c r="C43" s="72" t="s">
        <v>19</v>
      </c>
      <c r="D43" s="72"/>
      <c r="E43" s="72"/>
      <c r="F43" s="72"/>
      <c r="G43" s="72"/>
      <c r="H43" s="72"/>
      <c r="I43" s="72"/>
      <c r="J43" s="72"/>
      <c r="K43" s="72"/>
      <c r="L43" s="72"/>
      <c r="M43" s="72"/>
      <c r="N43" s="72"/>
      <c r="O43" s="72"/>
      <c r="P43" s="72"/>
      <c r="Q43" s="72"/>
      <c r="R43" s="72"/>
      <c r="S43" s="72"/>
      <c r="T43" s="72"/>
      <c r="U43" s="72"/>
      <c r="V43" s="72"/>
      <c r="W43" s="72"/>
      <c r="X43" s="72"/>
      <c r="Y43" s="72"/>
      <c r="Z43" s="73"/>
      <c r="AA43" s="71" t="s">
        <v>15</v>
      </c>
      <c r="AB43" s="71"/>
      <c r="AC43" s="71"/>
      <c r="AD43" s="71"/>
      <c r="AE43" s="71"/>
      <c r="AF43" s="71" t="s">
        <v>14</v>
      </c>
      <c r="AG43" s="71"/>
      <c r="AH43" s="71"/>
      <c r="AI43" s="71"/>
      <c r="AJ43" s="71"/>
      <c r="AK43" s="87" t="s">
        <v>21</v>
      </c>
      <c r="AL43" s="87"/>
      <c r="AM43" s="87"/>
      <c r="AN43" s="87"/>
      <c r="AO43" s="87"/>
      <c r="AP43" s="71" t="s">
        <v>16</v>
      </c>
      <c r="AQ43" s="71"/>
      <c r="AR43" s="71"/>
      <c r="AS43" s="71"/>
      <c r="AT43" s="71"/>
      <c r="AU43" s="71" t="s">
        <v>17</v>
      </c>
      <c r="AV43" s="71"/>
      <c r="AW43" s="71"/>
      <c r="AX43" s="71"/>
      <c r="AY43" s="71"/>
      <c r="AZ43" s="87" t="s">
        <v>21</v>
      </c>
      <c r="BA43" s="87"/>
      <c r="BB43" s="87"/>
      <c r="BC43" s="87"/>
      <c r="BD43" s="95" t="s">
        <v>37</v>
      </c>
      <c r="BE43" s="95"/>
      <c r="BF43" s="95"/>
      <c r="BG43" s="95"/>
      <c r="BH43" s="95"/>
      <c r="BI43" s="95" t="s">
        <v>37</v>
      </c>
      <c r="BJ43" s="95"/>
      <c r="BK43" s="95"/>
      <c r="BL43" s="95"/>
      <c r="BM43" s="95"/>
      <c r="BN43" s="74" t="s">
        <v>21</v>
      </c>
      <c r="BO43" s="74"/>
      <c r="BP43" s="74"/>
      <c r="BQ43" s="74"/>
      <c r="CA43" s="1" t="s">
        <v>24</v>
      </c>
    </row>
    <row r="44" spans="1:79" ht="15.75" customHeight="1" x14ac:dyDescent="0.2">
      <c r="A44" s="29">
        <v>1</v>
      </c>
      <c r="B44" s="29"/>
      <c r="C44" s="41" t="s">
        <v>305</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242775</v>
      </c>
      <c r="AG44" s="45"/>
      <c r="AH44" s="45"/>
      <c r="AI44" s="45"/>
      <c r="AJ44" s="45"/>
      <c r="AK44" s="45">
        <f>AA44+AF44</f>
        <v>242775</v>
      </c>
      <c r="AL44" s="45"/>
      <c r="AM44" s="45"/>
      <c r="AN44" s="45"/>
      <c r="AO44" s="45"/>
      <c r="AP44" s="45">
        <v>0</v>
      </c>
      <c r="AQ44" s="45"/>
      <c r="AR44" s="45"/>
      <c r="AS44" s="45"/>
      <c r="AT44" s="45"/>
      <c r="AU44" s="45">
        <v>236100</v>
      </c>
      <c r="AV44" s="45"/>
      <c r="AW44" s="45"/>
      <c r="AX44" s="45"/>
      <c r="AY44" s="45"/>
      <c r="AZ44" s="45">
        <f>AP44+AU44</f>
        <v>236100</v>
      </c>
      <c r="BA44" s="45"/>
      <c r="BB44" s="45"/>
      <c r="BC44" s="45"/>
      <c r="BD44" s="45">
        <f>AP44-AA44</f>
        <v>0</v>
      </c>
      <c r="BE44" s="45"/>
      <c r="BF44" s="45"/>
      <c r="BG44" s="45"/>
      <c r="BH44" s="45"/>
      <c r="BI44" s="45">
        <f>AU44-AF44</f>
        <v>-6675</v>
      </c>
      <c r="BJ44" s="45"/>
      <c r="BK44" s="45"/>
      <c r="BL44" s="45"/>
      <c r="BM44" s="45"/>
      <c r="BN44" s="45">
        <f>BD44+BI44</f>
        <v>-6675</v>
      </c>
      <c r="BO44" s="45"/>
      <c r="BP44" s="45"/>
      <c r="BQ44" s="45"/>
      <c r="CA44" s="1" t="s">
        <v>25</v>
      </c>
    </row>
    <row r="45" spans="1:79" s="22" customFormat="1" ht="15.75" x14ac:dyDescent="0.2">
      <c r="A45" s="35"/>
      <c r="B45" s="35"/>
      <c r="C45" s="46" t="s">
        <v>74</v>
      </c>
      <c r="D45" s="37"/>
      <c r="E45" s="37"/>
      <c r="F45" s="37"/>
      <c r="G45" s="37"/>
      <c r="H45" s="37"/>
      <c r="I45" s="37"/>
      <c r="J45" s="37"/>
      <c r="K45" s="37"/>
      <c r="L45" s="37"/>
      <c r="M45" s="37"/>
      <c r="N45" s="37"/>
      <c r="O45" s="37"/>
      <c r="P45" s="37"/>
      <c r="Q45" s="37"/>
      <c r="R45" s="37"/>
      <c r="S45" s="37"/>
      <c r="T45" s="37"/>
      <c r="U45" s="37"/>
      <c r="V45" s="37"/>
      <c r="W45" s="37"/>
      <c r="X45" s="37"/>
      <c r="Y45" s="37"/>
      <c r="Z45" s="38"/>
      <c r="AA45" s="44">
        <v>0</v>
      </c>
      <c r="AB45" s="44"/>
      <c r="AC45" s="44"/>
      <c r="AD45" s="44"/>
      <c r="AE45" s="44"/>
      <c r="AF45" s="44">
        <v>242775</v>
      </c>
      <c r="AG45" s="44"/>
      <c r="AH45" s="44"/>
      <c r="AI45" s="44"/>
      <c r="AJ45" s="44"/>
      <c r="AK45" s="44">
        <f>AA45+AF45</f>
        <v>242775</v>
      </c>
      <c r="AL45" s="44"/>
      <c r="AM45" s="44"/>
      <c r="AN45" s="44"/>
      <c r="AO45" s="44"/>
      <c r="AP45" s="44">
        <v>0</v>
      </c>
      <c r="AQ45" s="44"/>
      <c r="AR45" s="44"/>
      <c r="AS45" s="44"/>
      <c r="AT45" s="44"/>
      <c r="AU45" s="44">
        <v>236100</v>
      </c>
      <c r="AV45" s="44"/>
      <c r="AW45" s="44"/>
      <c r="AX45" s="44"/>
      <c r="AY45" s="44"/>
      <c r="AZ45" s="44">
        <f>AP45+AU45</f>
        <v>236100</v>
      </c>
      <c r="BA45" s="44"/>
      <c r="BB45" s="44"/>
      <c r="BC45" s="44"/>
      <c r="BD45" s="44">
        <f>AP45-AA45</f>
        <v>0</v>
      </c>
      <c r="BE45" s="44"/>
      <c r="BF45" s="44"/>
      <c r="BG45" s="44"/>
      <c r="BH45" s="44"/>
      <c r="BI45" s="44">
        <f>AU45-AF45</f>
        <v>-6675</v>
      </c>
      <c r="BJ45" s="44"/>
      <c r="BK45" s="44"/>
      <c r="BL45" s="44"/>
      <c r="BM45" s="44"/>
      <c r="BN45" s="44">
        <f>BD45+BI45</f>
        <v>-6675</v>
      </c>
      <c r="BO45" s="44"/>
      <c r="BP45" s="44"/>
      <c r="BQ45" s="44"/>
    </row>
    <row r="47" spans="1:79" ht="15.75" customHeight="1" x14ac:dyDescent="0.2">
      <c r="A47" s="52" t="s">
        <v>52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79" t="s">
        <v>111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1" t="s">
        <v>5</v>
      </c>
      <c r="AX50" s="62"/>
      <c r="AY50" s="62"/>
      <c r="AZ50" s="62"/>
      <c r="BA50" s="63"/>
      <c r="BB50" s="61" t="s">
        <v>4</v>
      </c>
      <c r="BC50" s="62"/>
      <c r="BD50" s="62"/>
      <c r="BE50" s="62"/>
      <c r="BF50" s="63"/>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8">
        <v>9</v>
      </c>
      <c r="BC51" s="78"/>
      <c r="BD51" s="78"/>
      <c r="BE51" s="78"/>
      <c r="BF51" s="78"/>
      <c r="BG51" s="78">
        <v>10</v>
      </c>
      <c r="BH51" s="78"/>
      <c r="BI51" s="78"/>
      <c r="BJ51" s="78"/>
      <c r="BK51" s="78"/>
      <c r="BL51" s="78"/>
      <c r="BM51" s="6"/>
      <c r="BN51" s="6"/>
      <c r="BO51" s="6"/>
      <c r="BP51" s="6"/>
      <c r="BQ51" s="6"/>
    </row>
    <row r="52" spans="1:79" ht="18" hidden="1" customHeight="1" x14ac:dyDescent="0.2">
      <c r="A52" s="85" t="s">
        <v>19</v>
      </c>
      <c r="B52" s="85"/>
      <c r="C52" s="85"/>
      <c r="D52" s="85"/>
      <c r="E52" s="85"/>
      <c r="F52" s="85"/>
      <c r="G52" s="85"/>
      <c r="H52" s="85"/>
      <c r="I52" s="85"/>
      <c r="J52" s="85"/>
      <c r="K52" s="85"/>
      <c r="L52" s="85"/>
      <c r="M52" s="85"/>
      <c r="N52" s="85"/>
      <c r="O52" s="85"/>
      <c r="P52" s="85"/>
      <c r="Q52" s="71" t="s">
        <v>15</v>
      </c>
      <c r="R52" s="71"/>
      <c r="S52" s="71"/>
      <c r="T52" s="71"/>
      <c r="U52" s="71"/>
      <c r="V52" s="71" t="s">
        <v>14</v>
      </c>
      <c r="W52" s="71"/>
      <c r="X52" s="71"/>
      <c r="Y52" s="71"/>
      <c r="Z52" s="71"/>
      <c r="AA52" s="87" t="s">
        <v>21</v>
      </c>
      <c r="AB52" s="74"/>
      <c r="AC52" s="74"/>
      <c r="AD52" s="74"/>
      <c r="AE52" s="74"/>
      <c r="AF52" s="74"/>
      <c r="AG52" s="71" t="s">
        <v>16</v>
      </c>
      <c r="AH52" s="71"/>
      <c r="AI52" s="71"/>
      <c r="AJ52" s="71"/>
      <c r="AK52" s="71"/>
      <c r="AL52" s="71" t="s">
        <v>17</v>
      </c>
      <c r="AM52" s="71"/>
      <c r="AN52" s="71"/>
      <c r="AO52" s="71"/>
      <c r="AP52" s="71"/>
      <c r="AQ52" s="87" t="s">
        <v>21</v>
      </c>
      <c r="AR52" s="74"/>
      <c r="AS52" s="74"/>
      <c r="AT52" s="74"/>
      <c r="AU52" s="74"/>
      <c r="AV52" s="74"/>
      <c r="AW52" s="64" t="s">
        <v>22</v>
      </c>
      <c r="AX52" s="65"/>
      <c r="AY52" s="65"/>
      <c r="AZ52" s="65"/>
      <c r="BA52" s="66"/>
      <c r="BB52" s="64" t="s">
        <v>22</v>
      </c>
      <c r="BC52" s="65"/>
      <c r="BD52" s="65"/>
      <c r="BE52" s="65"/>
      <c r="BF52" s="66"/>
      <c r="BG52" s="74" t="s">
        <v>21</v>
      </c>
      <c r="BH52" s="74"/>
      <c r="BI52" s="74"/>
      <c r="BJ52" s="74"/>
      <c r="BK52" s="74"/>
      <c r="BL52" s="74"/>
      <c r="BM52" s="7"/>
      <c r="BN52" s="7"/>
      <c r="BO52" s="7"/>
      <c r="BP52" s="7"/>
      <c r="BQ52" s="7"/>
      <c r="CA52" s="1" t="s">
        <v>26</v>
      </c>
    </row>
    <row r="53" spans="1:79" s="22" customFormat="1" ht="15.75" x14ac:dyDescent="0.2">
      <c r="A53" s="88" t="s">
        <v>75</v>
      </c>
      <c r="B53" s="88"/>
      <c r="C53" s="88"/>
      <c r="D53" s="88"/>
      <c r="E53" s="88"/>
      <c r="F53" s="88"/>
      <c r="G53" s="88"/>
      <c r="H53" s="88"/>
      <c r="I53" s="88"/>
      <c r="J53" s="88"/>
      <c r="K53" s="88"/>
      <c r="L53" s="88"/>
      <c r="M53" s="88"/>
      <c r="N53" s="88"/>
      <c r="O53" s="88"/>
      <c r="P53" s="88"/>
      <c r="Q53" s="80"/>
      <c r="R53" s="80"/>
      <c r="S53" s="80"/>
      <c r="T53" s="80"/>
      <c r="U53" s="80"/>
      <c r="V53" s="80"/>
      <c r="W53" s="80"/>
      <c r="X53" s="80"/>
      <c r="Y53" s="80"/>
      <c r="Z53" s="80"/>
      <c r="AA53" s="80">
        <f>Q53+V53</f>
        <v>0</v>
      </c>
      <c r="AB53" s="80"/>
      <c r="AC53" s="80"/>
      <c r="AD53" s="80"/>
      <c r="AE53" s="80"/>
      <c r="AF53" s="80"/>
      <c r="AG53" s="80"/>
      <c r="AH53" s="80"/>
      <c r="AI53" s="80"/>
      <c r="AJ53" s="80"/>
      <c r="AK53" s="80"/>
      <c r="AL53" s="80"/>
      <c r="AM53" s="80"/>
      <c r="AN53" s="80"/>
      <c r="AO53" s="80"/>
      <c r="AP53" s="80"/>
      <c r="AQ53" s="80">
        <f>AG53+AL53</f>
        <v>0</v>
      </c>
      <c r="AR53" s="80"/>
      <c r="AS53" s="80"/>
      <c r="AT53" s="80"/>
      <c r="AU53" s="80"/>
      <c r="AV53" s="80"/>
      <c r="AW53" s="80">
        <f>AG53-Q53</f>
        <v>0</v>
      </c>
      <c r="AX53" s="80"/>
      <c r="AY53" s="80"/>
      <c r="AZ53" s="80"/>
      <c r="BA53" s="80"/>
      <c r="BB53" s="86">
        <f>AL53-V53</f>
        <v>0</v>
      </c>
      <c r="BC53" s="86"/>
      <c r="BD53" s="86"/>
      <c r="BE53" s="86"/>
      <c r="BF53" s="86"/>
      <c r="BG53" s="86">
        <f>AW53+BB53</f>
        <v>0</v>
      </c>
      <c r="BH53" s="86"/>
      <c r="BI53" s="86"/>
      <c r="BJ53" s="86"/>
      <c r="BK53" s="86"/>
      <c r="BL53" s="86"/>
      <c r="BM53" s="23"/>
      <c r="BN53" s="23"/>
      <c r="BO53" s="23"/>
      <c r="BP53" s="23"/>
      <c r="BQ53" s="23"/>
      <c r="CA53" s="22" t="s">
        <v>27</v>
      </c>
    </row>
    <row r="55" spans="1:79" ht="15.75" customHeight="1" x14ac:dyDescent="0.2">
      <c r="A55" s="52" t="s">
        <v>53</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row>
    <row r="57" spans="1:79" ht="45" customHeight="1" x14ac:dyDescent="0.2">
      <c r="A57" s="99" t="s">
        <v>10</v>
      </c>
      <c r="B57" s="100"/>
      <c r="C57" s="99" t="s">
        <v>9</v>
      </c>
      <c r="D57" s="51"/>
      <c r="E57" s="51"/>
      <c r="F57" s="51"/>
      <c r="G57" s="51"/>
      <c r="H57" s="51"/>
      <c r="I57" s="100"/>
      <c r="J57" s="99" t="s">
        <v>8</v>
      </c>
      <c r="K57" s="51"/>
      <c r="L57" s="51"/>
      <c r="M57" s="51"/>
      <c r="N57" s="100"/>
      <c r="O57" s="99" t="s">
        <v>7</v>
      </c>
      <c r="P57" s="51"/>
      <c r="Q57" s="51"/>
      <c r="R57" s="51"/>
      <c r="S57" s="51"/>
      <c r="T57" s="51"/>
      <c r="U57" s="51"/>
      <c r="V57" s="51"/>
      <c r="W57" s="51"/>
      <c r="X57" s="100"/>
      <c r="Y57" s="29" t="s">
        <v>30</v>
      </c>
      <c r="Z57" s="29"/>
      <c r="AA57" s="29"/>
      <c r="AB57" s="29"/>
      <c r="AC57" s="29"/>
      <c r="AD57" s="29"/>
      <c r="AE57" s="29"/>
      <c r="AF57" s="29"/>
      <c r="AG57" s="29"/>
      <c r="AH57" s="29"/>
      <c r="AI57" s="29"/>
      <c r="AJ57" s="29"/>
      <c r="AK57" s="29"/>
      <c r="AL57" s="29"/>
      <c r="AM57" s="29"/>
      <c r="AN57" s="29" t="s">
        <v>55</v>
      </c>
      <c r="AO57" s="29"/>
      <c r="AP57" s="29"/>
      <c r="AQ57" s="29"/>
      <c r="AR57" s="29"/>
      <c r="AS57" s="29"/>
      <c r="AT57" s="29"/>
      <c r="AU57" s="29"/>
      <c r="AV57" s="29"/>
      <c r="AW57" s="29"/>
      <c r="AX57" s="29"/>
      <c r="AY57" s="29"/>
      <c r="AZ57" s="29"/>
      <c r="BA57" s="29"/>
      <c r="BB57" s="29"/>
      <c r="BC57" s="94" t="s">
        <v>3</v>
      </c>
      <c r="BD57" s="94"/>
      <c r="BE57" s="94"/>
      <c r="BF57" s="94"/>
      <c r="BG57" s="94"/>
      <c r="BH57" s="94"/>
      <c r="BI57" s="94"/>
      <c r="BJ57" s="94"/>
      <c r="BK57" s="94"/>
      <c r="BL57" s="94"/>
      <c r="BM57" s="94"/>
      <c r="BN57" s="94"/>
      <c r="BO57" s="94"/>
      <c r="BP57" s="94"/>
      <c r="BQ57" s="94"/>
      <c r="BR57" s="9"/>
      <c r="BS57" s="9"/>
      <c r="BT57" s="9"/>
      <c r="BU57" s="9"/>
      <c r="BV57" s="9"/>
      <c r="BW57" s="9"/>
      <c r="BX57" s="9"/>
      <c r="BY57" s="9"/>
      <c r="BZ57" s="8"/>
    </row>
    <row r="58" spans="1:79" ht="32.25" customHeight="1" x14ac:dyDescent="0.2">
      <c r="A58" s="101"/>
      <c r="B58" s="102"/>
      <c r="C58" s="101"/>
      <c r="D58" s="103"/>
      <c r="E58" s="103"/>
      <c r="F58" s="103"/>
      <c r="G58" s="103"/>
      <c r="H58" s="103"/>
      <c r="I58" s="102"/>
      <c r="J58" s="101"/>
      <c r="K58" s="103"/>
      <c r="L58" s="103"/>
      <c r="M58" s="103"/>
      <c r="N58" s="102"/>
      <c r="O58" s="101"/>
      <c r="P58" s="103"/>
      <c r="Q58" s="103"/>
      <c r="R58" s="103"/>
      <c r="S58" s="103"/>
      <c r="T58" s="103"/>
      <c r="U58" s="103"/>
      <c r="V58" s="103"/>
      <c r="W58" s="103"/>
      <c r="X58" s="102"/>
      <c r="Y58" s="61" t="s">
        <v>5</v>
      </c>
      <c r="Z58" s="62"/>
      <c r="AA58" s="62"/>
      <c r="AB58" s="62"/>
      <c r="AC58" s="63"/>
      <c r="AD58" s="61" t="s">
        <v>4</v>
      </c>
      <c r="AE58" s="62"/>
      <c r="AF58" s="62"/>
      <c r="AG58" s="62"/>
      <c r="AH58" s="63"/>
      <c r="AI58" s="29" t="s">
        <v>31</v>
      </c>
      <c r="AJ58" s="29"/>
      <c r="AK58" s="29"/>
      <c r="AL58" s="29"/>
      <c r="AM58" s="29"/>
      <c r="AN58" s="29" t="s">
        <v>5</v>
      </c>
      <c r="AO58" s="29"/>
      <c r="AP58" s="29"/>
      <c r="AQ58" s="29"/>
      <c r="AR58" s="29"/>
      <c r="AS58" s="29" t="s">
        <v>4</v>
      </c>
      <c r="AT58" s="29"/>
      <c r="AU58" s="29"/>
      <c r="AV58" s="29"/>
      <c r="AW58" s="29"/>
      <c r="AX58" s="29" t="s">
        <v>31</v>
      </c>
      <c r="AY58" s="29"/>
      <c r="AZ58" s="29"/>
      <c r="BA58" s="29"/>
      <c r="BB58" s="29"/>
      <c r="BC58" s="29" t="s">
        <v>5</v>
      </c>
      <c r="BD58" s="29"/>
      <c r="BE58" s="29"/>
      <c r="BF58" s="29"/>
      <c r="BG58" s="29"/>
      <c r="BH58" s="29" t="s">
        <v>4</v>
      </c>
      <c r="BI58" s="29"/>
      <c r="BJ58" s="29"/>
      <c r="BK58" s="29"/>
      <c r="BL58" s="29"/>
      <c r="BM58" s="29" t="s">
        <v>31</v>
      </c>
      <c r="BN58" s="29"/>
      <c r="BO58" s="29"/>
      <c r="BP58" s="29"/>
      <c r="BQ58" s="29"/>
      <c r="BR58" s="2"/>
      <c r="BS58" s="2"/>
      <c r="BT58" s="2"/>
      <c r="BU58" s="2"/>
      <c r="BV58" s="2"/>
      <c r="BW58" s="2"/>
      <c r="BX58" s="2"/>
      <c r="BY58" s="2"/>
      <c r="BZ58" s="8"/>
    </row>
    <row r="59" spans="1:79" ht="15.95" customHeight="1" x14ac:dyDescent="0.2">
      <c r="A59" s="29">
        <v>1</v>
      </c>
      <c r="B59" s="29"/>
      <c r="C59" s="29">
        <v>2</v>
      </c>
      <c r="D59" s="29"/>
      <c r="E59" s="29"/>
      <c r="F59" s="29"/>
      <c r="G59" s="29"/>
      <c r="H59" s="29"/>
      <c r="I59" s="29"/>
      <c r="J59" s="29">
        <v>3</v>
      </c>
      <c r="K59" s="29"/>
      <c r="L59" s="29"/>
      <c r="M59" s="29"/>
      <c r="N59" s="29"/>
      <c r="O59" s="29">
        <v>4</v>
      </c>
      <c r="P59" s="29"/>
      <c r="Q59" s="29"/>
      <c r="R59" s="29"/>
      <c r="S59" s="29"/>
      <c r="T59" s="29"/>
      <c r="U59" s="29"/>
      <c r="V59" s="29"/>
      <c r="W59" s="29"/>
      <c r="X59" s="29"/>
      <c r="Y59" s="29">
        <v>5</v>
      </c>
      <c r="Z59" s="29"/>
      <c r="AA59" s="29"/>
      <c r="AB59" s="29"/>
      <c r="AC59" s="29"/>
      <c r="AD59" s="29">
        <v>6</v>
      </c>
      <c r="AE59" s="29"/>
      <c r="AF59" s="29"/>
      <c r="AG59" s="29"/>
      <c r="AH59" s="29"/>
      <c r="AI59" s="29">
        <v>7</v>
      </c>
      <c r="AJ59" s="29"/>
      <c r="AK59" s="29"/>
      <c r="AL59" s="29"/>
      <c r="AM59" s="29"/>
      <c r="AN59" s="61">
        <v>8</v>
      </c>
      <c r="AO59" s="62"/>
      <c r="AP59" s="62"/>
      <c r="AQ59" s="62"/>
      <c r="AR59" s="63"/>
      <c r="AS59" s="61">
        <v>9</v>
      </c>
      <c r="AT59" s="62"/>
      <c r="AU59" s="62"/>
      <c r="AV59" s="62"/>
      <c r="AW59" s="63"/>
      <c r="AX59" s="61">
        <v>10</v>
      </c>
      <c r="AY59" s="62"/>
      <c r="AZ59" s="62"/>
      <c r="BA59" s="62"/>
      <c r="BB59" s="63"/>
      <c r="BC59" s="61">
        <v>11</v>
      </c>
      <c r="BD59" s="62"/>
      <c r="BE59" s="62"/>
      <c r="BF59" s="62"/>
      <c r="BG59" s="63"/>
      <c r="BH59" s="61">
        <v>12</v>
      </c>
      <c r="BI59" s="62"/>
      <c r="BJ59" s="62"/>
      <c r="BK59" s="62"/>
      <c r="BL59" s="63"/>
      <c r="BM59" s="61">
        <v>13</v>
      </c>
      <c r="BN59" s="62"/>
      <c r="BO59" s="62"/>
      <c r="BP59" s="62"/>
      <c r="BQ59" s="63"/>
      <c r="BR59" s="2"/>
      <c r="BS59" s="2"/>
      <c r="BT59" s="2"/>
      <c r="BU59" s="2"/>
      <c r="BV59" s="2"/>
      <c r="BW59" s="2"/>
      <c r="BX59" s="2"/>
      <c r="BY59" s="2"/>
      <c r="BZ59" s="8"/>
    </row>
    <row r="60" spans="1:79" ht="12.75" hidden="1" customHeight="1" x14ac:dyDescent="0.2">
      <c r="A60" s="84" t="s">
        <v>44</v>
      </c>
      <c r="B60" s="84"/>
      <c r="C60" s="81" t="s">
        <v>19</v>
      </c>
      <c r="D60" s="82"/>
      <c r="E60" s="82"/>
      <c r="F60" s="82"/>
      <c r="G60" s="82"/>
      <c r="H60" s="82"/>
      <c r="I60" s="83"/>
      <c r="J60" s="84" t="s">
        <v>20</v>
      </c>
      <c r="K60" s="84"/>
      <c r="L60" s="84"/>
      <c r="M60" s="84"/>
      <c r="N60" s="84"/>
      <c r="O60" s="85" t="s">
        <v>45</v>
      </c>
      <c r="P60" s="85"/>
      <c r="Q60" s="85"/>
      <c r="R60" s="85"/>
      <c r="S60" s="85"/>
      <c r="T60" s="85"/>
      <c r="U60" s="85"/>
      <c r="V60" s="85"/>
      <c r="W60" s="85"/>
      <c r="X60" s="81"/>
      <c r="Y60" s="71" t="s">
        <v>15</v>
      </c>
      <c r="Z60" s="71"/>
      <c r="AA60" s="71"/>
      <c r="AB60" s="71"/>
      <c r="AC60" s="71"/>
      <c r="AD60" s="71" t="s">
        <v>35</v>
      </c>
      <c r="AE60" s="71"/>
      <c r="AF60" s="71"/>
      <c r="AG60" s="71"/>
      <c r="AH60" s="71"/>
      <c r="AI60" s="71" t="s">
        <v>21</v>
      </c>
      <c r="AJ60" s="71"/>
      <c r="AK60" s="71"/>
      <c r="AL60" s="71"/>
      <c r="AM60" s="71"/>
      <c r="AN60" s="71" t="s">
        <v>36</v>
      </c>
      <c r="AO60" s="71"/>
      <c r="AP60" s="71"/>
      <c r="AQ60" s="71"/>
      <c r="AR60" s="71"/>
      <c r="AS60" s="71" t="s">
        <v>16</v>
      </c>
      <c r="AT60" s="71"/>
      <c r="AU60" s="71"/>
      <c r="AV60" s="71"/>
      <c r="AW60" s="71"/>
      <c r="AX60" s="71" t="s">
        <v>21</v>
      </c>
      <c r="AY60" s="71"/>
      <c r="AZ60" s="71"/>
      <c r="BA60" s="71"/>
      <c r="BB60" s="71"/>
      <c r="BC60" s="71" t="s">
        <v>38</v>
      </c>
      <c r="BD60" s="71"/>
      <c r="BE60" s="71"/>
      <c r="BF60" s="71"/>
      <c r="BG60" s="71"/>
      <c r="BH60" s="71" t="s">
        <v>38</v>
      </c>
      <c r="BI60" s="71"/>
      <c r="BJ60" s="71"/>
      <c r="BK60" s="71"/>
      <c r="BL60" s="71"/>
      <c r="BM60" s="70" t="s">
        <v>21</v>
      </c>
      <c r="BN60" s="70"/>
      <c r="BO60" s="70"/>
      <c r="BP60" s="70"/>
      <c r="BQ60" s="70"/>
      <c r="BR60" s="11"/>
      <c r="BS60" s="11"/>
      <c r="BT60" s="8"/>
      <c r="BU60" s="8"/>
      <c r="BV60" s="8"/>
      <c r="BW60" s="8"/>
      <c r="BX60" s="8"/>
      <c r="BY60" s="8"/>
      <c r="BZ60" s="8"/>
      <c r="CA60" s="1" t="s">
        <v>28</v>
      </c>
    </row>
    <row r="61" spans="1:79" s="22" customFormat="1" ht="15.75" x14ac:dyDescent="0.2">
      <c r="A61" s="35">
        <v>0</v>
      </c>
      <c r="B61" s="35"/>
      <c r="C61" s="39" t="s">
        <v>76</v>
      </c>
      <c r="D61" s="39"/>
      <c r="E61" s="39"/>
      <c r="F61" s="39"/>
      <c r="G61" s="39"/>
      <c r="H61" s="39"/>
      <c r="I61" s="39"/>
      <c r="J61" s="39" t="s">
        <v>77</v>
      </c>
      <c r="K61" s="39"/>
      <c r="L61" s="39"/>
      <c r="M61" s="39"/>
      <c r="N61" s="39"/>
      <c r="O61" s="39" t="s">
        <v>77</v>
      </c>
      <c r="P61" s="39"/>
      <c r="Q61" s="39"/>
      <c r="R61" s="39"/>
      <c r="S61" s="39"/>
      <c r="T61" s="39"/>
      <c r="U61" s="39"/>
      <c r="V61" s="39"/>
      <c r="W61" s="39"/>
      <c r="X61" s="39"/>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34"/>
      <c r="AY61" s="34"/>
      <c r="AZ61" s="34"/>
      <c r="BA61" s="34"/>
      <c r="BB61" s="34"/>
      <c r="BC61" s="34"/>
      <c r="BD61" s="34"/>
      <c r="BE61" s="34"/>
      <c r="BF61" s="34"/>
      <c r="BG61" s="34"/>
      <c r="BH61" s="34"/>
      <c r="BI61" s="34"/>
      <c r="BJ61" s="34"/>
      <c r="BK61" s="34"/>
      <c r="BL61" s="34"/>
      <c r="BM61" s="34"/>
      <c r="BN61" s="34"/>
      <c r="BO61" s="34"/>
      <c r="BP61" s="34"/>
      <c r="BQ61" s="34"/>
      <c r="BR61" s="24"/>
      <c r="BS61" s="24"/>
      <c r="BT61" s="24"/>
      <c r="BU61" s="24"/>
      <c r="BV61" s="24"/>
      <c r="BW61" s="24"/>
      <c r="BX61" s="24"/>
      <c r="BY61" s="24"/>
      <c r="BZ61" s="25"/>
      <c r="CA61" s="22" t="s">
        <v>29</v>
      </c>
    </row>
    <row r="62" spans="1:79" ht="63.75" customHeight="1" x14ac:dyDescent="0.2">
      <c r="A62" s="29">
        <v>0</v>
      </c>
      <c r="B62" s="29"/>
      <c r="C62" s="30" t="s">
        <v>306</v>
      </c>
      <c r="D62" s="31"/>
      <c r="E62" s="31"/>
      <c r="F62" s="31"/>
      <c r="G62" s="31"/>
      <c r="H62" s="31"/>
      <c r="I62" s="32"/>
      <c r="J62" s="33" t="s">
        <v>134</v>
      </c>
      <c r="K62" s="33"/>
      <c r="L62" s="33"/>
      <c r="M62" s="33"/>
      <c r="N62" s="33"/>
      <c r="O62" s="33" t="s">
        <v>307</v>
      </c>
      <c r="P62" s="33"/>
      <c r="Q62" s="33"/>
      <c r="R62" s="33"/>
      <c r="S62" s="33"/>
      <c r="T62" s="33"/>
      <c r="U62" s="33"/>
      <c r="V62" s="33"/>
      <c r="W62" s="33"/>
      <c r="X62" s="33"/>
      <c r="Y62" s="28">
        <v>0</v>
      </c>
      <c r="Z62" s="28"/>
      <c r="AA62" s="28"/>
      <c r="AB62" s="28"/>
      <c r="AC62" s="28"/>
      <c r="AD62" s="28">
        <v>242775</v>
      </c>
      <c r="AE62" s="28"/>
      <c r="AF62" s="28"/>
      <c r="AG62" s="28"/>
      <c r="AH62" s="28"/>
      <c r="AI62" s="28">
        <f>Y62+AD62</f>
        <v>242775</v>
      </c>
      <c r="AJ62" s="28"/>
      <c r="AK62" s="28"/>
      <c r="AL62" s="28"/>
      <c r="AM62" s="28"/>
      <c r="AN62" s="28">
        <v>0</v>
      </c>
      <c r="AO62" s="28"/>
      <c r="AP62" s="28"/>
      <c r="AQ62" s="28"/>
      <c r="AR62" s="28"/>
      <c r="AS62" s="28">
        <v>236100</v>
      </c>
      <c r="AT62" s="28"/>
      <c r="AU62" s="28"/>
      <c r="AV62" s="28"/>
      <c r="AW62" s="28"/>
      <c r="AX62" s="27">
        <f>AN62+AS62</f>
        <v>236100</v>
      </c>
      <c r="AY62" s="27"/>
      <c r="AZ62" s="27"/>
      <c r="BA62" s="27"/>
      <c r="BB62" s="27"/>
      <c r="BC62" s="27">
        <f>AN62-Y62</f>
        <v>0</v>
      </c>
      <c r="BD62" s="27"/>
      <c r="BE62" s="27"/>
      <c r="BF62" s="27"/>
      <c r="BG62" s="27"/>
      <c r="BH62" s="27">
        <f>AS62-AD62</f>
        <v>-6675</v>
      </c>
      <c r="BI62" s="27"/>
      <c r="BJ62" s="27"/>
      <c r="BK62" s="27"/>
      <c r="BL62" s="27"/>
      <c r="BM62" s="27">
        <f>BC62+BH62</f>
        <v>-6675</v>
      </c>
      <c r="BN62" s="27"/>
      <c r="BO62" s="27"/>
      <c r="BP62" s="27"/>
      <c r="BQ62" s="27"/>
      <c r="BR62" s="10"/>
      <c r="BS62" s="10"/>
      <c r="BT62" s="10"/>
      <c r="BU62" s="10"/>
      <c r="BV62" s="10"/>
      <c r="BW62" s="10"/>
      <c r="BX62" s="10"/>
      <c r="BY62" s="10"/>
      <c r="BZ62" s="8"/>
    </row>
    <row r="63" spans="1:79" s="22" customFormat="1" ht="15.75" x14ac:dyDescent="0.2">
      <c r="A63" s="35">
        <v>0</v>
      </c>
      <c r="B63" s="35"/>
      <c r="C63" s="36" t="s">
        <v>86</v>
      </c>
      <c r="D63" s="37"/>
      <c r="E63" s="37"/>
      <c r="F63" s="37"/>
      <c r="G63" s="37"/>
      <c r="H63" s="37"/>
      <c r="I63" s="38"/>
      <c r="J63" s="39" t="s">
        <v>77</v>
      </c>
      <c r="K63" s="39"/>
      <c r="L63" s="39"/>
      <c r="M63" s="39"/>
      <c r="N63" s="39"/>
      <c r="O63" s="39" t="s">
        <v>77</v>
      </c>
      <c r="P63" s="39"/>
      <c r="Q63" s="39"/>
      <c r="R63" s="39"/>
      <c r="S63" s="39"/>
      <c r="T63" s="39"/>
      <c r="U63" s="39"/>
      <c r="V63" s="39"/>
      <c r="W63" s="39"/>
      <c r="X63" s="39"/>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34"/>
      <c r="AY63" s="34"/>
      <c r="AZ63" s="34"/>
      <c r="BA63" s="34"/>
      <c r="BB63" s="34"/>
      <c r="BC63" s="34"/>
      <c r="BD63" s="34"/>
      <c r="BE63" s="34"/>
      <c r="BF63" s="34"/>
      <c r="BG63" s="34"/>
      <c r="BH63" s="34"/>
      <c r="BI63" s="34"/>
      <c r="BJ63" s="34"/>
      <c r="BK63" s="34"/>
      <c r="BL63" s="34"/>
      <c r="BM63" s="34"/>
      <c r="BN63" s="34"/>
      <c r="BO63" s="34"/>
      <c r="BP63" s="34"/>
      <c r="BQ63" s="34"/>
      <c r="BR63" s="24"/>
      <c r="BS63" s="24"/>
      <c r="BT63" s="24"/>
      <c r="BU63" s="24"/>
      <c r="BV63" s="24"/>
      <c r="BW63" s="24"/>
      <c r="BX63" s="24"/>
      <c r="BY63" s="24"/>
      <c r="BZ63" s="25"/>
    </row>
    <row r="64" spans="1:79" ht="76.5" customHeight="1" x14ac:dyDescent="0.2">
      <c r="A64" s="29">
        <v>0</v>
      </c>
      <c r="B64" s="29"/>
      <c r="C64" s="30" t="s">
        <v>308</v>
      </c>
      <c r="D64" s="31"/>
      <c r="E64" s="31"/>
      <c r="F64" s="31"/>
      <c r="G64" s="31"/>
      <c r="H64" s="31"/>
      <c r="I64" s="32"/>
      <c r="J64" s="33" t="s">
        <v>79</v>
      </c>
      <c r="K64" s="33"/>
      <c r="L64" s="33"/>
      <c r="M64" s="33"/>
      <c r="N64" s="33"/>
      <c r="O64" s="33" t="s">
        <v>307</v>
      </c>
      <c r="P64" s="33"/>
      <c r="Q64" s="33"/>
      <c r="R64" s="33"/>
      <c r="S64" s="33"/>
      <c r="T64" s="33"/>
      <c r="U64" s="33"/>
      <c r="V64" s="33"/>
      <c r="W64" s="33"/>
      <c r="X64" s="33"/>
      <c r="Y64" s="28">
        <v>0</v>
      </c>
      <c r="Z64" s="28"/>
      <c r="AA64" s="28"/>
      <c r="AB64" s="28"/>
      <c r="AC64" s="28"/>
      <c r="AD64" s="28">
        <v>1</v>
      </c>
      <c r="AE64" s="28"/>
      <c r="AF64" s="28"/>
      <c r="AG64" s="28"/>
      <c r="AH64" s="28"/>
      <c r="AI64" s="28">
        <f>Y64+AD64</f>
        <v>1</v>
      </c>
      <c r="AJ64" s="28"/>
      <c r="AK64" s="28"/>
      <c r="AL64" s="28"/>
      <c r="AM64" s="28"/>
      <c r="AN64" s="28">
        <v>0</v>
      </c>
      <c r="AO64" s="28"/>
      <c r="AP64" s="28"/>
      <c r="AQ64" s="28"/>
      <c r="AR64" s="28"/>
      <c r="AS64" s="28">
        <v>1</v>
      </c>
      <c r="AT64" s="28"/>
      <c r="AU64" s="28"/>
      <c r="AV64" s="28"/>
      <c r="AW64" s="28"/>
      <c r="AX64" s="27">
        <f>AN64+AS64</f>
        <v>1</v>
      </c>
      <c r="AY64" s="27"/>
      <c r="AZ64" s="27"/>
      <c r="BA64" s="27"/>
      <c r="BB64" s="27"/>
      <c r="BC64" s="27">
        <f>AN64-Y64</f>
        <v>0</v>
      </c>
      <c r="BD64" s="27"/>
      <c r="BE64" s="27"/>
      <c r="BF64" s="27"/>
      <c r="BG64" s="27"/>
      <c r="BH64" s="27">
        <f>AS64-AD64</f>
        <v>0</v>
      </c>
      <c r="BI64" s="27"/>
      <c r="BJ64" s="27"/>
      <c r="BK64" s="27"/>
      <c r="BL64" s="27"/>
      <c r="BM64" s="27">
        <f>BC64+BH64</f>
        <v>0</v>
      </c>
      <c r="BN64" s="27"/>
      <c r="BO64" s="27"/>
      <c r="BP64" s="27"/>
      <c r="BQ64" s="27"/>
      <c r="BR64" s="10"/>
      <c r="BS64" s="10"/>
      <c r="BT64" s="10"/>
      <c r="BU64" s="10"/>
      <c r="BV64" s="10"/>
      <c r="BW64" s="10"/>
      <c r="BX64" s="10"/>
      <c r="BY64" s="10"/>
      <c r="BZ64" s="8"/>
    </row>
    <row r="65" spans="1:78" s="22" customFormat="1" ht="15.75" x14ac:dyDescent="0.2">
      <c r="A65" s="35">
        <v>0</v>
      </c>
      <c r="B65" s="35"/>
      <c r="C65" s="36" t="s">
        <v>92</v>
      </c>
      <c r="D65" s="37"/>
      <c r="E65" s="37"/>
      <c r="F65" s="37"/>
      <c r="G65" s="37"/>
      <c r="H65" s="37"/>
      <c r="I65" s="38"/>
      <c r="J65" s="39" t="s">
        <v>77</v>
      </c>
      <c r="K65" s="39"/>
      <c r="L65" s="39"/>
      <c r="M65" s="39"/>
      <c r="N65" s="39"/>
      <c r="O65" s="39" t="s">
        <v>77</v>
      </c>
      <c r="P65" s="39"/>
      <c r="Q65" s="39"/>
      <c r="R65" s="39"/>
      <c r="S65" s="39"/>
      <c r="T65" s="39"/>
      <c r="U65" s="39"/>
      <c r="V65" s="39"/>
      <c r="W65" s="39"/>
      <c r="X65" s="39"/>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34"/>
      <c r="AY65" s="34"/>
      <c r="AZ65" s="34"/>
      <c r="BA65" s="34"/>
      <c r="BB65" s="34"/>
      <c r="BC65" s="34"/>
      <c r="BD65" s="34"/>
      <c r="BE65" s="34"/>
      <c r="BF65" s="34"/>
      <c r="BG65" s="34"/>
      <c r="BH65" s="34"/>
      <c r="BI65" s="34"/>
      <c r="BJ65" s="34"/>
      <c r="BK65" s="34"/>
      <c r="BL65" s="34"/>
      <c r="BM65" s="34"/>
      <c r="BN65" s="34"/>
      <c r="BO65" s="34"/>
      <c r="BP65" s="34"/>
      <c r="BQ65" s="34"/>
      <c r="BR65" s="24"/>
      <c r="BS65" s="24"/>
      <c r="BT65" s="24"/>
      <c r="BU65" s="24"/>
      <c r="BV65" s="24"/>
      <c r="BW65" s="24"/>
      <c r="BX65" s="24"/>
      <c r="BY65" s="24"/>
      <c r="BZ65" s="25"/>
    </row>
    <row r="66" spans="1:78" ht="38.25" customHeight="1" x14ac:dyDescent="0.2">
      <c r="A66" s="29">
        <v>0</v>
      </c>
      <c r="B66" s="29"/>
      <c r="C66" s="30" t="s">
        <v>309</v>
      </c>
      <c r="D66" s="31"/>
      <c r="E66" s="31"/>
      <c r="F66" s="31"/>
      <c r="G66" s="31"/>
      <c r="H66" s="31"/>
      <c r="I66" s="32"/>
      <c r="J66" s="33" t="s">
        <v>134</v>
      </c>
      <c r="K66" s="33"/>
      <c r="L66" s="33"/>
      <c r="M66" s="33"/>
      <c r="N66" s="33"/>
      <c r="O66" s="33" t="s">
        <v>307</v>
      </c>
      <c r="P66" s="33"/>
      <c r="Q66" s="33"/>
      <c r="R66" s="33"/>
      <c r="S66" s="33"/>
      <c r="T66" s="33"/>
      <c r="U66" s="33"/>
      <c r="V66" s="33"/>
      <c r="W66" s="33"/>
      <c r="X66" s="33"/>
      <c r="Y66" s="28">
        <v>0</v>
      </c>
      <c r="Z66" s="28"/>
      <c r="AA66" s="28"/>
      <c r="AB66" s="28"/>
      <c r="AC66" s="28"/>
      <c r="AD66" s="28">
        <v>242775</v>
      </c>
      <c r="AE66" s="28"/>
      <c r="AF66" s="28"/>
      <c r="AG66" s="28"/>
      <c r="AH66" s="28"/>
      <c r="AI66" s="28">
        <f>Y66+AD66</f>
        <v>242775</v>
      </c>
      <c r="AJ66" s="28"/>
      <c r="AK66" s="28"/>
      <c r="AL66" s="28"/>
      <c r="AM66" s="28"/>
      <c r="AN66" s="28">
        <v>0</v>
      </c>
      <c r="AO66" s="28"/>
      <c r="AP66" s="28"/>
      <c r="AQ66" s="28"/>
      <c r="AR66" s="28"/>
      <c r="AS66" s="28">
        <v>236100</v>
      </c>
      <c r="AT66" s="28"/>
      <c r="AU66" s="28"/>
      <c r="AV66" s="28"/>
      <c r="AW66" s="28"/>
      <c r="AX66" s="27">
        <f>AN66+AS66</f>
        <v>236100</v>
      </c>
      <c r="AY66" s="27"/>
      <c r="AZ66" s="27"/>
      <c r="BA66" s="27"/>
      <c r="BB66" s="27"/>
      <c r="BC66" s="27">
        <f>AN66-Y66</f>
        <v>0</v>
      </c>
      <c r="BD66" s="27"/>
      <c r="BE66" s="27"/>
      <c r="BF66" s="27"/>
      <c r="BG66" s="27"/>
      <c r="BH66" s="27">
        <f>AS66-AD66</f>
        <v>-6675</v>
      </c>
      <c r="BI66" s="27"/>
      <c r="BJ66" s="27"/>
      <c r="BK66" s="27"/>
      <c r="BL66" s="27"/>
      <c r="BM66" s="27">
        <f>BC66+BH66</f>
        <v>-6675</v>
      </c>
      <c r="BN66" s="27"/>
      <c r="BO66" s="27"/>
      <c r="BP66" s="27"/>
      <c r="BQ66" s="27"/>
      <c r="BR66" s="10"/>
      <c r="BS66" s="10"/>
      <c r="BT66" s="10"/>
      <c r="BU66" s="10"/>
      <c r="BV66" s="10"/>
      <c r="BW66" s="10"/>
      <c r="BX66" s="10"/>
      <c r="BY66" s="10"/>
      <c r="BZ66" s="8"/>
    </row>
    <row r="67" spans="1:78" s="22" customFormat="1" ht="15.75" x14ac:dyDescent="0.2">
      <c r="A67" s="35">
        <v>0</v>
      </c>
      <c r="B67" s="35"/>
      <c r="C67" s="36" t="s">
        <v>98</v>
      </c>
      <c r="D67" s="37"/>
      <c r="E67" s="37"/>
      <c r="F67" s="37"/>
      <c r="G67" s="37"/>
      <c r="H67" s="37"/>
      <c r="I67" s="38"/>
      <c r="J67" s="39" t="s">
        <v>77</v>
      </c>
      <c r="K67" s="39"/>
      <c r="L67" s="39"/>
      <c r="M67" s="39"/>
      <c r="N67" s="39"/>
      <c r="O67" s="39" t="s">
        <v>77</v>
      </c>
      <c r="P67" s="39"/>
      <c r="Q67" s="39"/>
      <c r="R67" s="39"/>
      <c r="S67" s="39"/>
      <c r="T67" s="39"/>
      <c r="U67" s="39"/>
      <c r="V67" s="39"/>
      <c r="W67" s="39"/>
      <c r="X67" s="39"/>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34"/>
      <c r="AY67" s="34"/>
      <c r="AZ67" s="34"/>
      <c r="BA67" s="34"/>
      <c r="BB67" s="34"/>
      <c r="BC67" s="34"/>
      <c r="BD67" s="34"/>
      <c r="BE67" s="34"/>
      <c r="BF67" s="34"/>
      <c r="BG67" s="34"/>
      <c r="BH67" s="34"/>
      <c r="BI67" s="34"/>
      <c r="BJ67" s="34"/>
      <c r="BK67" s="34"/>
      <c r="BL67" s="34"/>
      <c r="BM67" s="34"/>
      <c r="BN67" s="34"/>
      <c r="BO67" s="34"/>
      <c r="BP67" s="34"/>
      <c r="BQ67" s="34"/>
      <c r="BR67" s="24"/>
      <c r="BS67" s="24"/>
      <c r="BT67" s="24"/>
      <c r="BU67" s="24"/>
      <c r="BV67" s="24"/>
      <c r="BW67" s="24"/>
      <c r="BX67" s="24"/>
      <c r="BY67" s="24"/>
      <c r="BZ67" s="25"/>
    </row>
    <row r="68" spans="1:78" ht="25.5" customHeight="1" x14ac:dyDescent="0.2">
      <c r="A68" s="29">
        <v>0</v>
      </c>
      <c r="B68" s="29"/>
      <c r="C68" s="30" t="s">
        <v>310</v>
      </c>
      <c r="D68" s="31"/>
      <c r="E68" s="31"/>
      <c r="F68" s="31"/>
      <c r="G68" s="31"/>
      <c r="H68" s="31"/>
      <c r="I68" s="32"/>
      <c r="J68" s="33" t="s">
        <v>100</v>
      </c>
      <c r="K68" s="33"/>
      <c r="L68" s="33"/>
      <c r="M68" s="33"/>
      <c r="N68" s="33"/>
      <c r="O68" s="33" t="s">
        <v>307</v>
      </c>
      <c r="P68" s="33"/>
      <c r="Q68" s="33"/>
      <c r="R68" s="33"/>
      <c r="S68" s="33"/>
      <c r="T68" s="33"/>
      <c r="U68" s="33"/>
      <c r="V68" s="33"/>
      <c r="W68" s="33"/>
      <c r="X68" s="33"/>
      <c r="Y68" s="28">
        <v>0</v>
      </c>
      <c r="Z68" s="28"/>
      <c r="AA68" s="28"/>
      <c r="AB68" s="28"/>
      <c r="AC68" s="28"/>
      <c r="AD68" s="28">
        <v>100</v>
      </c>
      <c r="AE68" s="28"/>
      <c r="AF68" s="28"/>
      <c r="AG68" s="28"/>
      <c r="AH68" s="28"/>
      <c r="AI68" s="28">
        <f>Y68+AD68</f>
        <v>100</v>
      </c>
      <c r="AJ68" s="28"/>
      <c r="AK68" s="28"/>
      <c r="AL68" s="28"/>
      <c r="AM68" s="28"/>
      <c r="AN68" s="28">
        <v>0</v>
      </c>
      <c r="AO68" s="28"/>
      <c r="AP68" s="28"/>
      <c r="AQ68" s="28"/>
      <c r="AR68" s="28"/>
      <c r="AS68" s="28">
        <v>100</v>
      </c>
      <c r="AT68" s="28"/>
      <c r="AU68" s="28"/>
      <c r="AV68" s="28"/>
      <c r="AW68" s="28"/>
      <c r="AX68" s="27">
        <f>AN68+AS68</f>
        <v>100</v>
      </c>
      <c r="AY68" s="27"/>
      <c r="AZ68" s="27"/>
      <c r="BA68" s="27"/>
      <c r="BB68" s="27"/>
      <c r="BC68" s="27">
        <f>AN68-Y68</f>
        <v>0</v>
      </c>
      <c r="BD68" s="27"/>
      <c r="BE68" s="27"/>
      <c r="BF68" s="27"/>
      <c r="BG68" s="27"/>
      <c r="BH68" s="27">
        <f>AS68-AD68</f>
        <v>0</v>
      </c>
      <c r="BI68" s="27"/>
      <c r="BJ68" s="27"/>
      <c r="BK68" s="27"/>
      <c r="BL68" s="27"/>
      <c r="BM68" s="27">
        <f>BC68+BH68</f>
        <v>0</v>
      </c>
      <c r="BN68" s="27"/>
      <c r="BO68" s="27"/>
      <c r="BP68" s="27"/>
      <c r="BQ68" s="27"/>
      <c r="BR68" s="10"/>
      <c r="BS68" s="10"/>
      <c r="BT68" s="10"/>
      <c r="BU68" s="10"/>
      <c r="BV68" s="10"/>
      <c r="BW68" s="10"/>
      <c r="BX68" s="10"/>
      <c r="BY68" s="10"/>
      <c r="BZ68" s="8"/>
    </row>
    <row r="70" spans="1:78" ht="15.95" customHeight="1" x14ac:dyDescent="0.2">
      <c r="A70" s="52" t="s">
        <v>56</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78" ht="31.5" customHeight="1" x14ac:dyDescent="0.2">
      <c r="A71" s="26" t="s">
        <v>311</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78" ht="15.95"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3" spans="1:78" ht="15.9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row>
    <row r="74" spans="1:78" ht="42" customHeight="1" x14ac:dyDescent="0.2">
      <c r="A74" s="90" t="s">
        <v>107</v>
      </c>
      <c r="B74" s="91"/>
      <c r="C74" s="91"/>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3"/>
      <c r="AO74" s="3"/>
      <c r="AP74" s="93" t="s">
        <v>109</v>
      </c>
      <c r="AQ74" s="54"/>
      <c r="AR74" s="54"/>
      <c r="AS74" s="54"/>
      <c r="AT74" s="54"/>
      <c r="AU74" s="54"/>
      <c r="AV74" s="54"/>
      <c r="AW74" s="54"/>
      <c r="AX74" s="54"/>
      <c r="AY74" s="54"/>
      <c r="AZ74" s="54"/>
      <c r="BA74" s="54"/>
      <c r="BB74" s="54"/>
      <c r="BC74" s="54"/>
      <c r="BD74" s="54"/>
      <c r="BE74" s="54"/>
      <c r="BF74" s="54"/>
      <c r="BG74" s="54"/>
      <c r="BH74" s="54"/>
    </row>
    <row r="75" spans="1:78" x14ac:dyDescent="0.2">
      <c r="W75" s="89" t="s">
        <v>12</v>
      </c>
      <c r="X75" s="89"/>
      <c r="Y75" s="89"/>
      <c r="Z75" s="89"/>
      <c r="AA75" s="89"/>
      <c r="AB75" s="89"/>
      <c r="AC75" s="89"/>
      <c r="AD75" s="89"/>
      <c r="AE75" s="89"/>
      <c r="AF75" s="89"/>
      <c r="AG75" s="89"/>
      <c r="AH75" s="89"/>
      <c r="AI75" s="89"/>
      <c r="AJ75" s="89"/>
      <c r="AK75" s="89"/>
      <c r="AL75" s="89"/>
      <c r="AM75" s="89"/>
      <c r="AN75" s="19"/>
      <c r="AO75" s="19"/>
      <c r="AP75" s="89" t="s">
        <v>13</v>
      </c>
      <c r="AQ75" s="89"/>
      <c r="AR75" s="89"/>
      <c r="AS75" s="89"/>
      <c r="AT75" s="89"/>
      <c r="AU75" s="89"/>
      <c r="AV75" s="89"/>
      <c r="AW75" s="89"/>
      <c r="AX75" s="89"/>
      <c r="AY75" s="89"/>
      <c r="AZ75" s="89"/>
      <c r="BA75" s="89"/>
      <c r="BB75" s="89"/>
      <c r="BC75" s="89"/>
      <c r="BD75" s="89"/>
      <c r="BE75" s="89"/>
      <c r="BF75" s="89"/>
      <c r="BG75" s="89"/>
      <c r="BH75" s="89"/>
    </row>
    <row r="78" spans="1:78" ht="31.5" customHeight="1" x14ac:dyDescent="0.2">
      <c r="A78" s="90" t="s">
        <v>108</v>
      </c>
      <c r="B78" s="91"/>
      <c r="C78" s="91"/>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3"/>
      <c r="AO78" s="3"/>
      <c r="AP78" s="93" t="s">
        <v>110</v>
      </c>
      <c r="AQ78" s="54"/>
      <c r="AR78" s="54"/>
      <c r="AS78" s="54"/>
      <c r="AT78" s="54"/>
      <c r="AU78" s="54"/>
      <c r="AV78" s="54"/>
      <c r="AW78" s="54"/>
      <c r="AX78" s="54"/>
      <c r="AY78" s="54"/>
      <c r="AZ78" s="54"/>
      <c r="BA78" s="54"/>
      <c r="BB78" s="54"/>
      <c r="BC78" s="54"/>
      <c r="BD78" s="54"/>
      <c r="BE78" s="54"/>
      <c r="BF78" s="54"/>
      <c r="BG78" s="54"/>
      <c r="BH78" s="54"/>
    </row>
    <row r="79" spans="1:78" x14ac:dyDescent="0.2">
      <c r="W79" s="89" t="s">
        <v>12</v>
      </c>
      <c r="X79" s="89"/>
      <c r="Y79" s="89"/>
      <c r="Z79" s="89"/>
      <c r="AA79" s="89"/>
      <c r="AB79" s="89"/>
      <c r="AC79" s="89"/>
      <c r="AD79" s="89"/>
      <c r="AE79" s="89"/>
      <c r="AF79" s="89"/>
      <c r="AG79" s="89"/>
      <c r="AH79" s="89"/>
      <c r="AI79" s="89"/>
      <c r="AJ79" s="89"/>
      <c r="AK79" s="89"/>
      <c r="AL79" s="89"/>
      <c r="AM79" s="89"/>
      <c r="AN79" s="19"/>
      <c r="AO79" s="19"/>
      <c r="AP79" s="89" t="s">
        <v>13</v>
      </c>
      <c r="AQ79" s="89"/>
      <c r="AR79" s="89"/>
      <c r="AS79" s="89"/>
      <c r="AT79" s="89"/>
      <c r="AU79" s="89"/>
      <c r="AV79" s="89"/>
      <c r="AW79" s="89"/>
      <c r="AX79" s="89"/>
      <c r="AY79" s="89"/>
      <c r="AZ79" s="89"/>
      <c r="BA79" s="89"/>
      <c r="BB79" s="89"/>
      <c r="BC79" s="89"/>
      <c r="BD79" s="89"/>
      <c r="BE79" s="89"/>
      <c r="BF79" s="89"/>
      <c r="BG79" s="89"/>
      <c r="BH79" s="89"/>
    </row>
  </sheetData>
  <mergeCells count="308">
    <mergeCell ref="W79:AM79"/>
    <mergeCell ref="AP79:BH79"/>
    <mergeCell ref="A74:V74"/>
    <mergeCell ref="W74:AM74"/>
    <mergeCell ref="AP74:BH74"/>
    <mergeCell ref="W75:AM75"/>
    <mergeCell ref="AP75:BH75"/>
    <mergeCell ref="A78:V78"/>
    <mergeCell ref="W78:AM78"/>
    <mergeCell ref="AP78:BH78"/>
    <mergeCell ref="AX68:BB68"/>
    <mergeCell ref="BC68:BG68"/>
    <mergeCell ref="BH68:BL68"/>
    <mergeCell ref="BM68:BQ68"/>
    <mergeCell ref="A70:BL70"/>
    <mergeCell ref="A71:BL71"/>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59:B59"/>
    <mergeCell ref="C59:I59"/>
    <mergeCell ref="J59:N59"/>
    <mergeCell ref="O59:X59"/>
    <mergeCell ref="Y59:AC59"/>
    <mergeCell ref="AD59:AH59"/>
    <mergeCell ref="BC57:BQ57"/>
    <mergeCell ref="Y58:AC58"/>
    <mergeCell ref="AD58:AH58"/>
    <mergeCell ref="AI58:AM58"/>
    <mergeCell ref="AN58:AR58"/>
    <mergeCell ref="AS58:AW58"/>
    <mergeCell ref="AX58:BB58"/>
    <mergeCell ref="BC58:BG58"/>
    <mergeCell ref="BH58:BL58"/>
    <mergeCell ref="BM58:BQ58"/>
    <mergeCell ref="A57:B58"/>
    <mergeCell ref="C57:I58"/>
    <mergeCell ref="J57:N58"/>
    <mergeCell ref="O57:X58"/>
    <mergeCell ref="Y57:AM57"/>
    <mergeCell ref="AN57:BB57"/>
    <mergeCell ref="AL53:AP53"/>
    <mergeCell ref="AQ53:AV53"/>
    <mergeCell ref="AW53:BA53"/>
    <mergeCell ref="BB53:BF53"/>
    <mergeCell ref="BG53:BL53"/>
    <mergeCell ref="A55:BQ55"/>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1">
    <cfRule type="cellIs" dxfId="193" priority="15" stopIfTrue="1" operator="equal">
      <formula>$C60</formula>
    </cfRule>
  </conditionalFormatting>
  <conditionalFormatting sqref="A61:B61">
    <cfRule type="cellIs" dxfId="192" priority="16" stopIfTrue="1" operator="equal">
      <formula>0</formula>
    </cfRule>
  </conditionalFormatting>
  <conditionalFormatting sqref="C62">
    <cfRule type="cellIs" dxfId="191" priority="13" stopIfTrue="1" operator="equal">
      <formula>$C61</formula>
    </cfRule>
  </conditionalFormatting>
  <conditionalFormatting sqref="A62:B62">
    <cfRule type="cellIs" dxfId="190" priority="14" stopIfTrue="1" operator="equal">
      <formula>0</formula>
    </cfRule>
  </conditionalFormatting>
  <conditionalFormatting sqref="C63">
    <cfRule type="cellIs" dxfId="189" priority="11" stopIfTrue="1" operator="equal">
      <formula>$C62</formula>
    </cfRule>
  </conditionalFormatting>
  <conditionalFormatting sqref="A63:B63">
    <cfRule type="cellIs" dxfId="188" priority="12" stopIfTrue="1" operator="equal">
      <formula>0</formula>
    </cfRule>
  </conditionalFormatting>
  <conditionalFormatting sqref="C64">
    <cfRule type="cellIs" dxfId="187" priority="9" stopIfTrue="1" operator="equal">
      <formula>$C63</formula>
    </cfRule>
  </conditionalFormatting>
  <conditionalFormatting sqref="A64:B64">
    <cfRule type="cellIs" dxfId="186" priority="10" stopIfTrue="1" operator="equal">
      <formula>0</formula>
    </cfRule>
  </conditionalFormatting>
  <conditionalFormatting sqref="C65">
    <cfRule type="cellIs" dxfId="185" priority="7" stopIfTrue="1" operator="equal">
      <formula>$C64</formula>
    </cfRule>
  </conditionalFormatting>
  <conditionalFormatting sqref="A65:B65">
    <cfRule type="cellIs" dxfId="184" priority="8" stopIfTrue="1" operator="equal">
      <formula>0</formula>
    </cfRule>
  </conditionalFormatting>
  <conditionalFormatting sqref="C66">
    <cfRule type="cellIs" dxfId="183" priority="5" stopIfTrue="1" operator="equal">
      <formula>$C65</formula>
    </cfRule>
  </conditionalFormatting>
  <conditionalFormatting sqref="A66:B66">
    <cfRule type="cellIs" dxfId="182" priority="6" stopIfTrue="1" operator="equal">
      <formula>0</formula>
    </cfRule>
  </conditionalFormatting>
  <conditionalFormatting sqref="C67">
    <cfRule type="cellIs" dxfId="181" priority="3" stopIfTrue="1" operator="equal">
      <formula>$C66</formula>
    </cfRule>
  </conditionalFormatting>
  <conditionalFormatting sqref="A67:B67">
    <cfRule type="cellIs" dxfId="180" priority="4" stopIfTrue="1" operator="equal">
      <formula>0</formula>
    </cfRule>
  </conditionalFormatting>
  <conditionalFormatting sqref="C68">
    <cfRule type="cellIs" dxfId="179" priority="1" stopIfTrue="1" operator="equal">
      <formula>$C67</formula>
    </cfRule>
  </conditionalFormatting>
  <conditionalFormatting sqref="A68:B68">
    <cfRule type="cellIs" dxfId="178" priority="2" stopIfTrue="1" operator="equal">
      <formula>0</formula>
    </cfRule>
  </conditionalFormatting>
  <pageMargins left="0.31496062992125984" right="0.31496062992125984" top="1.01"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КПК0110150</vt:lpstr>
      <vt:lpstr>КПК0110180</vt:lpstr>
      <vt:lpstr>КПК0113033</vt:lpstr>
      <vt:lpstr>КПК0113242</vt:lpstr>
      <vt:lpstr>КПК0114060</vt:lpstr>
      <vt:lpstr>КПК0116030</vt:lpstr>
      <vt:lpstr>КПК0116040</vt:lpstr>
      <vt:lpstr>КПК0117130</vt:lpstr>
      <vt:lpstr>КПК0117330</vt:lpstr>
      <vt:lpstr>КПК0117350</vt:lpstr>
      <vt:lpstr>КПК0117362</vt:lpstr>
      <vt:lpstr>КПК0117363</vt:lpstr>
      <vt:lpstr>КПК0117413</vt:lpstr>
      <vt:lpstr>КПК0117461</vt:lpstr>
      <vt:lpstr>КПК0117680</vt:lpstr>
      <vt:lpstr>КПК0118110</vt:lpstr>
      <vt:lpstr>КПК0118340</vt:lpstr>
      <vt:lpstr>КПК0110150!Область_печати</vt:lpstr>
      <vt:lpstr>КПК0110180!Область_печати</vt:lpstr>
      <vt:lpstr>КПК0113033!Область_печати</vt:lpstr>
      <vt:lpstr>КПК0113242!Область_печати</vt:lpstr>
      <vt:lpstr>КПК0114060!Область_печати</vt:lpstr>
      <vt:lpstr>КПК0116030!Область_печати</vt:lpstr>
      <vt:lpstr>КПК0116040!Область_печати</vt:lpstr>
      <vt:lpstr>КПК0117130!Область_печати</vt:lpstr>
      <vt:lpstr>КПК0117330!Область_печати</vt:lpstr>
      <vt:lpstr>КПК0117350!Область_печати</vt:lpstr>
      <vt:lpstr>КПК0117362!Область_печати</vt:lpstr>
      <vt:lpstr>КПК0117363!Область_печати</vt:lpstr>
      <vt:lpstr>КПК0117413!Область_печати</vt:lpstr>
      <vt:lpstr>КПК0117461!Область_печати</vt:lpstr>
      <vt:lpstr>КПК0117680!Область_печати</vt:lpstr>
      <vt:lpstr>КПК0118110!Область_печати</vt:lpstr>
      <vt:lpstr>КПК0118340!Область_печати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Администратор</cp:lastModifiedBy>
  <cp:lastPrinted>2020-02-28T11:19:08Z</cp:lastPrinted>
  <dcterms:created xsi:type="dcterms:W3CDTF">2016-08-10T10:53:25Z</dcterms:created>
  <dcterms:modified xsi:type="dcterms:W3CDTF">2020-03-06T08:48:18Z</dcterms:modified>
</cp:coreProperties>
</file>