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20115" windowHeight="9540" activeTab="2"/>
  </bookViews>
  <sheets>
    <sheet name="дод 1" sheetId="1" r:id="rId1"/>
    <sheet name="дод 2" sheetId="3" r:id="rId2"/>
    <sheet name="дод 3" sheetId="2" r:id="rId3"/>
  </sheets>
  <calcPr calcId="145621"/>
</workbook>
</file>

<file path=xl/calcChain.xml><?xml version="1.0" encoding="utf-8"?>
<calcChain xmlns="http://schemas.openxmlformats.org/spreadsheetml/2006/main">
  <c r="F20" i="3"/>
  <c r="C20"/>
  <c r="F19"/>
  <c r="C19"/>
  <c r="F18"/>
  <c r="C18"/>
  <c r="F17"/>
  <c r="C17"/>
  <c r="F15"/>
  <c r="C15"/>
  <c r="F14"/>
  <c r="C14"/>
  <c r="F13"/>
  <c r="C13"/>
  <c r="F12"/>
  <c r="C12"/>
  <c r="P16" i="2" l="1"/>
  <c r="K16"/>
  <c r="P15"/>
  <c r="K15"/>
  <c r="P14"/>
  <c r="K14"/>
  <c r="P13"/>
  <c r="K13"/>
  <c r="C15" i="1" l="1"/>
  <c r="C14"/>
  <c r="C13"/>
  <c r="C12"/>
  <c r="C11"/>
</calcChain>
</file>

<file path=xl/sharedStrings.xml><?xml version="1.0" encoding="utf-8"?>
<sst xmlns="http://schemas.openxmlformats.org/spreadsheetml/2006/main" count="89" uniqueCount="54">
  <si>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</si>
  <si>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</si>
  <si>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</si>
  <si>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</si>
  <si>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</si>
  <si>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</si>
  <si>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</si>
  <si>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</si>
  <si>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</si>
  <si>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</si>
  <si>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</si>
  <si>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</si>
  <si>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</si>
  <si>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</si>
  <si>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</si>
  <si>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Секретар сільської ради</t>
  </si>
  <si>
    <t>11507000000</t>
  </si>
  <si>
    <t>(код бюджету)</t>
  </si>
  <si>
    <t>ЗМІНИ ДО ДОХОДІВ_x000D_
місцевого бюджету на 2020 рік</t>
  </si>
  <si>
    <t xml:space="preserve">до розпорядження Великосеверинівського сільського голови  від 17.04.2020 року №52-од "Про внесення змін до рішення №1200 від 21.12.2019 року "Про бюджет Великосеверинівської сільської об'єднаної територіальної громади на 2020 рік"   
</t>
  </si>
  <si>
    <t>Ганна КОЛОМІЄЦЬ</t>
  </si>
  <si>
    <t>Додаток 3</t>
  </si>
  <si>
    <t>ЗМІНИ ДО РОЗПОДІЛУ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</si>
  <si>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</si>
  <si>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</si>
  <si>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</si>
  <si>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</si>
  <si>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</si>
  <si>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</si>
  <si>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</si>
  <si>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</si>
  <si>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</si>
  <si>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</si>
  <si>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</si>
  <si>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</si>
  <si>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</si>
  <si>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</si>
  <si>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</si>
  <si>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0611020</t>
  </si>
  <si>
    <t>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</si>
  <si>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</si>
  <si>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</si>
  <si>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УСЬОГО</t>
  </si>
  <si>
    <t>Додаток 2</t>
  </si>
  <si>
    <t>ЗМІНИ ДО ФІНАНСУВАННЯ_x000D_
місцевого бюджету на 2020 рік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</si>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</sst>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2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4" fontId="0" fillId="2" borderId="2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view="pageBreakPreview" zoomScale="60" workbookViewId="0">
      <selection activeCell="E14" sqref="E1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A1" s="4"/>
      <c r="B1" s="4"/>
      <c r="C1" s="4"/>
      <c r="D1" s="4" t="s">
        <v>0</v>
      </c>
      <c r="E1" s="4"/>
      <c r="F1" s="4"/>
    </row>
    <row r="2" spans="1:6" ht="89.25" customHeight="1">
      <c r="A2" s="4"/>
      <c r="B2" s="4"/>
      <c r="C2" s="4"/>
      <c r="D2" s="30" t="s">
        <v>19</v>
      </c>
      <c r="E2" s="30"/>
      <c r="F2" s="30"/>
    </row>
    <row r="3" spans="1:6">
      <c r="A3" s="3"/>
      <c r="B3" s="3"/>
      <c r="C3" s="3"/>
      <c r="D3" s="3"/>
      <c r="E3" s="3"/>
      <c r="F3" s="3"/>
    </row>
    <row r="4" spans="1:6" ht="35.25" customHeight="1">
      <c r="A4" s="31" t="s">
        <v>18</v>
      </c>
      <c r="B4" s="32"/>
      <c r="C4" s="32"/>
      <c r="D4" s="32"/>
      <c r="E4" s="32"/>
      <c r="F4" s="32"/>
    </row>
    <row r="5" spans="1:6" ht="25.5" customHeight="1">
      <c r="A5" s="6" t="s">
        <v>16</v>
      </c>
      <c r="B5" s="5"/>
      <c r="C5" s="5"/>
      <c r="D5" s="5"/>
      <c r="E5" s="5"/>
      <c r="F5" s="5"/>
    </row>
    <row r="6" spans="1:6">
      <c r="A6" s="2" t="s">
        <v>17</v>
      </c>
      <c r="F6" s="1" t="s">
        <v>1</v>
      </c>
    </row>
    <row r="7" spans="1:6">
      <c r="A7" s="33" t="s">
        <v>2</v>
      </c>
      <c r="B7" s="33" t="s">
        <v>3</v>
      </c>
      <c r="C7" s="33" t="s">
        <v>4</v>
      </c>
      <c r="D7" s="33" t="s">
        <v>5</v>
      </c>
      <c r="E7" s="33" t="s">
        <v>6</v>
      </c>
      <c r="F7" s="33"/>
    </row>
    <row r="8" spans="1:6">
      <c r="A8" s="33"/>
      <c r="B8" s="33"/>
      <c r="C8" s="33"/>
      <c r="D8" s="33"/>
      <c r="E8" s="33" t="s">
        <v>7</v>
      </c>
      <c r="F8" s="34" t="s">
        <v>8</v>
      </c>
    </row>
    <row r="9" spans="1:6">
      <c r="A9" s="33"/>
      <c r="B9" s="33"/>
      <c r="C9" s="33"/>
      <c r="D9" s="33"/>
      <c r="E9" s="33"/>
      <c r="F9" s="33"/>
    </row>
    <row r="10" spans="1:6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6">
      <c r="A11" s="8">
        <v>40000000</v>
      </c>
      <c r="B11" s="9" t="s">
        <v>9</v>
      </c>
      <c r="C11" s="10">
        <f>D11+E11</f>
        <v>8065</v>
      </c>
      <c r="D11" s="10">
        <v>8065</v>
      </c>
      <c r="E11" s="10">
        <v>0</v>
      </c>
      <c r="F11" s="10">
        <v>0</v>
      </c>
    </row>
    <row r="12" spans="1:6">
      <c r="A12" s="8">
        <v>41000000</v>
      </c>
      <c r="B12" s="9" t="s">
        <v>10</v>
      </c>
      <c r="C12" s="10">
        <f>D12+E12</f>
        <v>8065</v>
      </c>
      <c r="D12" s="10">
        <v>8065</v>
      </c>
      <c r="E12" s="10">
        <v>0</v>
      </c>
      <c r="F12" s="10">
        <v>0</v>
      </c>
    </row>
    <row r="13" spans="1:6" ht="25.5">
      <c r="A13" s="8">
        <v>41050000</v>
      </c>
      <c r="B13" s="9" t="s">
        <v>11</v>
      </c>
      <c r="C13" s="10">
        <f>D13+E13</f>
        <v>8065</v>
      </c>
      <c r="D13" s="10">
        <v>8065</v>
      </c>
      <c r="E13" s="10">
        <v>0</v>
      </c>
      <c r="F13" s="10">
        <v>0</v>
      </c>
    </row>
    <row r="14" spans="1:6" ht="51">
      <c r="A14" s="11">
        <v>41051200</v>
      </c>
      <c r="B14" s="12" t="s">
        <v>12</v>
      </c>
      <c r="C14" s="13">
        <f>D14+E14</f>
        <v>8065</v>
      </c>
      <c r="D14" s="13">
        <v>8065</v>
      </c>
      <c r="E14" s="13">
        <v>0</v>
      </c>
      <c r="F14" s="13">
        <v>0</v>
      </c>
    </row>
    <row r="15" spans="1:6">
      <c r="A15" s="14" t="s">
        <v>14</v>
      </c>
      <c r="B15" s="9" t="s">
        <v>13</v>
      </c>
      <c r="C15" s="10">
        <f>D15+E15</f>
        <v>8065</v>
      </c>
      <c r="D15" s="10">
        <v>8065</v>
      </c>
      <c r="E15" s="10">
        <v>0</v>
      </c>
      <c r="F15" s="10">
        <v>0</v>
      </c>
    </row>
    <row r="16" spans="1:6">
      <c r="A16" s="15"/>
      <c r="B16" s="15"/>
      <c r="C16" s="15"/>
      <c r="D16" s="15"/>
      <c r="E16" s="15"/>
      <c r="F16" s="15"/>
    </row>
    <row r="17" spans="1:6">
      <c r="A17" s="15"/>
      <c r="B17" s="15"/>
      <c r="C17" s="15"/>
      <c r="D17" s="15"/>
      <c r="E17" s="15"/>
      <c r="F17" s="15"/>
    </row>
    <row r="18" spans="1:6">
      <c r="A18" s="15"/>
      <c r="B18" s="16" t="s">
        <v>15</v>
      </c>
      <c r="C18" s="15"/>
      <c r="D18" s="15"/>
      <c r="E18" s="16" t="s">
        <v>20</v>
      </c>
      <c r="F18" s="15"/>
    </row>
  </sheetData>
  <mergeCells count="9">
    <mergeCell ref="D2:F2"/>
    <mergeCell ref="A4:F4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view="pageBreakPreview" zoomScale="90" zoomScaleSheetLayoutView="90" workbookViewId="0">
      <selection activeCell="A4" sqref="A4:F4"/>
    </sheetView>
  </sheetViews>
  <sheetFormatPr defaultRowHeight="12.75"/>
  <cols>
    <col min="1" max="1" width="11.28515625" style="4" customWidth="1"/>
    <col min="2" max="2" width="41" style="4" customWidth="1"/>
    <col min="3" max="3" width="14.7109375" style="4" customWidth="1"/>
    <col min="4" max="6" width="14.140625" style="4" customWidth="1"/>
    <col min="7" max="16384" width="9.140625" style="4"/>
  </cols>
  <sheetData>
    <row r="1" spans="1:6">
      <c r="D1" s="4" t="s">
        <v>43</v>
      </c>
    </row>
    <row r="2" spans="1:6" ht="90" customHeight="1">
      <c r="D2" s="30" t="s">
        <v>19</v>
      </c>
      <c r="E2" s="30"/>
      <c r="F2" s="30"/>
    </row>
    <row r="4" spans="1:6" ht="25.5" customHeight="1">
      <c r="A4" s="31" t="s">
        <v>44</v>
      </c>
      <c r="B4" s="32"/>
      <c r="C4" s="32"/>
      <c r="D4" s="32"/>
      <c r="E4" s="32"/>
      <c r="F4" s="32"/>
    </row>
    <row r="5" spans="1:6" ht="25.5" customHeight="1">
      <c r="A5" s="6" t="s">
        <v>16</v>
      </c>
      <c r="B5" s="5"/>
      <c r="C5" s="5"/>
      <c r="D5" s="5"/>
      <c r="E5" s="5"/>
      <c r="F5" s="5"/>
    </row>
    <row r="6" spans="1:6">
      <c r="A6" s="2" t="s">
        <v>17</v>
      </c>
      <c r="F6" s="1" t="s">
        <v>1</v>
      </c>
    </row>
    <row r="7" spans="1:6">
      <c r="A7" s="33" t="s">
        <v>2</v>
      </c>
      <c r="B7" s="33" t="s">
        <v>45</v>
      </c>
      <c r="C7" s="33" t="s">
        <v>4</v>
      </c>
      <c r="D7" s="33" t="s">
        <v>5</v>
      </c>
      <c r="E7" s="33" t="s">
        <v>6</v>
      </c>
      <c r="F7" s="33"/>
    </row>
    <row r="8" spans="1:6">
      <c r="A8" s="33"/>
      <c r="B8" s="33"/>
      <c r="C8" s="33"/>
      <c r="D8" s="33"/>
      <c r="E8" s="33" t="s">
        <v>7</v>
      </c>
      <c r="F8" s="33" t="s">
        <v>8</v>
      </c>
    </row>
    <row r="9" spans="1:6">
      <c r="A9" s="33"/>
      <c r="B9" s="33"/>
      <c r="C9" s="33"/>
      <c r="D9" s="33"/>
      <c r="E9" s="33"/>
      <c r="F9" s="33"/>
    </row>
    <row r="10" spans="1:6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6" ht="21" customHeight="1">
      <c r="A11" s="35" t="s">
        <v>46</v>
      </c>
      <c r="B11" s="36"/>
      <c r="C11" s="36"/>
      <c r="D11" s="36"/>
      <c r="E11" s="36"/>
      <c r="F11" s="37"/>
    </row>
    <row r="12" spans="1:6">
      <c r="A12" s="8">
        <v>200000</v>
      </c>
      <c r="B12" s="9" t="s">
        <v>47</v>
      </c>
      <c r="C12" s="10">
        <f>D12+E12</f>
        <v>0</v>
      </c>
      <c r="D12" s="10">
        <v>8619</v>
      </c>
      <c r="E12" s="10">
        <v>-8619</v>
      </c>
      <c r="F12" s="10">
        <f>E12</f>
        <v>-8619</v>
      </c>
    </row>
    <row r="13" spans="1:6" ht="25.5">
      <c r="A13" s="8">
        <v>208000</v>
      </c>
      <c r="B13" s="9" t="s">
        <v>48</v>
      </c>
      <c r="C13" s="10">
        <f>D13+E13</f>
        <v>0</v>
      </c>
      <c r="D13" s="10">
        <v>8619</v>
      </c>
      <c r="E13" s="10">
        <v>-8619</v>
      </c>
      <c r="F13" s="10">
        <f t="shared" ref="F13:F15" si="0">E13</f>
        <v>-8619</v>
      </c>
    </row>
    <row r="14" spans="1:6" ht="38.25">
      <c r="A14" s="11">
        <v>208400</v>
      </c>
      <c r="B14" s="12" t="s">
        <v>49</v>
      </c>
      <c r="C14" s="13">
        <f>D14+E14</f>
        <v>0</v>
      </c>
      <c r="D14" s="13">
        <v>8619</v>
      </c>
      <c r="E14" s="13">
        <v>-8619</v>
      </c>
      <c r="F14" s="29">
        <f t="shared" si="0"/>
        <v>-8619</v>
      </c>
    </row>
    <row r="15" spans="1:6">
      <c r="A15" s="14" t="s">
        <v>14</v>
      </c>
      <c r="B15" s="9" t="s">
        <v>50</v>
      </c>
      <c r="C15" s="10">
        <f>D15+E15</f>
        <v>0</v>
      </c>
      <c r="D15" s="10">
        <v>8619</v>
      </c>
      <c r="E15" s="10">
        <v>-8619</v>
      </c>
      <c r="F15" s="10">
        <f t="shared" si="0"/>
        <v>-8619</v>
      </c>
    </row>
    <row r="16" spans="1:6" ht="21" customHeight="1">
      <c r="A16" s="35" t="s">
        <v>51</v>
      </c>
      <c r="B16" s="36"/>
      <c r="C16" s="36"/>
      <c r="D16" s="36"/>
      <c r="E16" s="36"/>
      <c r="F16" s="37"/>
    </row>
    <row r="17" spans="1:6">
      <c r="A17" s="8">
        <v>600000</v>
      </c>
      <c r="B17" s="9" t="s">
        <v>52</v>
      </c>
      <c r="C17" s="10">
        <f>D17+E17</f>
        <v>0</v>
      </c>
      <c r="D17" s="10">
        <v>8619</v>
      </c>
      <c r="E17" s="10">
        <v>-8619</v>
      </c>
      <c r="F17" s="10">
        <f>E17</f>
        <v>-8619</v>
      </c>
    </row>
    <row r="18" spans="1:6">
      <c r="A18" s="8">
        <v>602000</v>
      </c>
      <c r="B18" s="9" t="s">
        <v>53</v>
      </c>
      <c r="C18" s="10">
        <f>D18+E18</f>
        <v>0</v>
      </c>
      <c r="D18" s="10">
        <v>8619</v>
      </c>
      <c r="E18" s="10">
        <v>-8619</v>
      </c>
      <c r="F18" s="10">
        <f t="shared" ref="F18:F20" si="1">E18</f>
        <v>-8619</v>
      </c>
    </row>
    <row r="19" spans="1:6" ht="38.25">
      <c r="A19" s="11">
        <v>602400</v>
      </c>
      <c r="B19" s="12" t="s">
        <v>49</v>
      </c>
      <c r="C19" s="13">
        <f>D19+E19</f>
        <v>0</v>
      </c>
      <c r="D19" s="13">
        <v>8619</v>
      </c>
      <c r="E19" s="13">
        <v>-8619</v>
      </c>
      <c r="F19" s="29">
        <f t="shared" si="1"/>
        <v>-8619</v>
      </c>
    </row>
    <row r="20" spans="1:6">
      <c r="A20" s="14" t="s">
        <v>14</v>
      </c>
      <c r="B20" s="9" t="s">
        <v>50</v>
      </c>
      <c r="C20" s="10">
        <f>D20+E20</f>
        <v>0</v>
      </c>
      <c r="D20" s="10">
        <v>8619</v>
      </c>
      <c r="E20" s="10">
        <v>-8619</v>
      </c>
      <c r="F20" s="10">
        <f t="shared" si="1"/>
        <v>-8619</v>
      </c>
    </row>
    <row r="23" spans="1:6">
      <c r="B23" s="28" t="s">
        <v>15</v>
      </c>
      <c r="E23" s="28" t="s">
        <v>20</v>
      </c>
    </row>
  </sheetData>
  <mergeCells count="11">
    <mergeCell ref="A11:F11"/>
    <mergeCell ref="A16:F16"/>
    <mergeCell ref="D2:F2"/>
    <mergeCell ref="A4:F4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abSelected="1" view="pageBreakPreview" zoomScale="60" workbookViewId="0">
      <selection activeCell="G15" sqref="G15"/>
    </sheetView>
  </sheetViews>
  <sheetFormatPr defaultRowHeight="12.75"/>
  <cols>
    <col min="1" max="3" width="12" style="4" customWidth="1"/>
    <col min="4" max="4" width="40.7109375" style="4" customWidth="1"/>
    <col min="5" max="16" width="13.7109375" style="4" customWidth="1"/>
    <col min="17" max="16384" width="9.140625" style="4"/>
  </cols>
  <sheetData>
    <row r="1" spans="1:16">
      <c r="M1" s="4" t="s">
        <v>21</v>
      </c>
    </row>
    <row r="2" spans="1:16" ht="98.25" customHeight="1">
      <c r="M2" s="30" t="s">
        <v>19</v>
      </c>
      <c r="N2" s="30"/>
      <c r="O2" s="30"/>
    </row>
    <row r="4" spans="1:16">
      <c r="A4" s="38" t="s">
        <v>22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>
      <c r="A5" s="38" t="s">
        <v>23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>
      <c r="A6" s="6" t="s">
        <v>16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2" t="s">
        <v>17</v>
      </c>
      <c r="P7" s="1" t="s">
        <v>24</v>
      </c>
    </row>
    <row r="8" spans="1:16">
      <c r="A8" s="39" t="s">
        <v>25</v>
      </c>
      <c r="B8" s="39" t="s">
        <v>26</v>
      </c>
      <c r="C8" s="39" t="s">
        <v>27</v>
      </c>
      <c r="D8" s="33" t="s">
        <v>28</v>
      </c>
      <c r="E8" s="33" t="s">
        <v>5</v>
      </c>
      <c r="F8" s="33"/>
      <c r="G8" s="33"/>
      <c r="H8" s="33"/>
      <c r="I8" s="33"/>
      <c r="J8" s="33" t="s">
        <v>6</v>
      </c>
      <c r="K8" s="33"/>
      <c r="L8" s="33"/>
      <c r="M8" s="33"/>
      <c r="N8" s="33"/>
      <c r="O8" s="33"/>
      <c r="P8" s="33" t="s">
        <v>29</v>
      </c>
    </row>
    <row r="9" spans="1:16">
      <c r="A9" s="40"/>
      <c r="B9" s="40"/>
      <c r="C9" s="40"/>
      <c r="D9" s="33"/>
      <c r="E9" s="33" t="s">
        <v>7</v>
      </c>
      <c r="F9" s="33" t="s">
        <v>30</v>
      </c>
      <c r="G9" s="33" t="s">
        <v>31</v>
      </c>
      <c r="H9" s="33"/>
      <c r="I9" s="33" t="s">
        <v>32</v>
      </c>
      <c r="J9" s="33" t="s">
        <v>7</v>
      </c>
      <c r="K9" s="33" t="s">
        <v>8</v>
      </c>
      <c r="L9" s="33" t="s">
        <v>30</v>
      </c>
      <c r="M9" s="33" t="s">
        <v>31</v>
      </c>
      <c r="N9" s="33"/>
      <c r="O9" s="33" t="s">
        <v>32</v>
      </c>
      <c r="P9" s="33"/>
    </row>
    <row r="10" spans="1:16">
      <c r="A10" s="40"/>
      <c r="B10" s="40"/>
      <c r="C10" s="40"/>
      <c r="D10" s="33"/>
      <c r="E10" s="33"/>
      <c r="F10" s="33"/>
      <c r="G10" s="33" t="s">
        <v>33</v>
      </c>
      <c r="H10" s="33" t="s">
        <v>34</v>
      </c>
      <c r="I10" s="33"/>
      <c r="J10" s="33"/>
      <c r="K10" s="33"/>
      <c r="L10" s="33"/>
      <c r="M10" s="33" t="s">
        <v>33</v>
      </c>
      <c r="N10" s="33" t="s">
        <v>34</v>
      </c>
      <c r="O10" s="33"/>
      <c r="P10" s="33"/>
    </row>
    <row r="11" spans="1:16" ht="44.25" customHeight="1">
      <c r="A11" s="40"/>
      <c r="B11" s="40"/>
      <c r="C11" s="40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>
      <c r="A12" s="17">
        <v>1</v>
      </c>
      <c r="B12" s="17">
        <v>2</v>
      </c>
      <c r="C12" s="1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 spans="1:16" ht="25.5">
      <c r="A13" s="18" t="s">
        <v>35</v>
      </c>
      <c r="B13" s="19"/>
      <c r="C13" s="20"/>
      <c r="D13" s="21" t="s">
        <v>36</v>
      </c>
      <c r="E13" s="22">
        <v>16684</v>
      </c>
      <c r="F13" s="22">
        <v>16684</v>
      </c>
      <c r="G13" s="22">
        <v>13676</v>
      </c>
      <c r="H13" s="22">
        <v>0</v>
      </c>
      <c r="I13" s="22">
        <v>0</v>
      </c>
      <c r="J13" s="22">
        <v>-8619</v>
      </c>
      <c r="K13" s="22">
        <f>J13</f>
        <v>-8619</v>
      </c>
      <c r="L13" s="22">
        <v>0</v>
      </c>
      <c r="M13" s="22">
        <v>0</v>
      </c>
      <c r="N13" s="22">
        <v>0</v>
      </c>
      <c r="O13" s="22">
        <v>-8619</v>
      </c>
      <c r="P13" s="22">
        <f>E13+J13</f>
        <v>8065</v>
      </c>
    </row>
    <row r="14" spans="1:16" ht="25.5">
      <c r="A14" s="18" t="s">
        <v>37</v>
      </c>
      <c r="B14" s="19"/>
      <c r="C14" s="20"/>
      <c r="D14" s="21" t="s">
        <v>36</v>
      </c>
      <c r="E14" s="22">
        <v>16684</v>
      </c>
      <c r="F14" s="22">
        <v>16684</v>
      </c>
      <c r="G14" s="22">
        <v>13676</v>
      </c>
      <c r="H14" s="22">
        <v>0</v>
      </c>
      <c r="I14" s="22">
        <v>0</v>
      </c>
      <c r="J14" s="22">
        <v>-8619</v>
      </c>
      <c r="K14" s="22">
        <f t="shared" ref="K14:K16" si="0">J14</f>
        <v>-8619</v>
      </c>
      <c r="L14" s="22">
        <v>0</v>
      </c>
      <c r="M14" s="22">
        <v>0</v>
      </c>
      <c r="N14" s="22">
        <v>0</v>
      </c>
      <c r="O14" s="22">
        <v>-8619</v>
      </c>
      <c r="P14" s="22">
        <f>E14+J14</f>
        <v>8065</v>
      </c>
    </row>
    <row r="15" spans="1:16" ht="51">
      <c r="A15" s="23" t="s">
        <v>38</v>
      </c>
      <c r="B15" s="23" t="s">
        <v>39</v>
      </c>
      <c r="C15" s="24" t="s">
        <v>40</v>
      </c>
      <c r="D15" s="25" t="s">
        <v>41</v>
      </c>
      <c r="E15" s="26">
        <v>16684</v>
      </c>
      <c r="F15" s="26">
        <v>16684</v>
      </c>
      <c r="G15" s="26">
        <v>13676</v>
      </c>
      <c r="H15" s="26">
        <v>0</v>
      </c>
      <c r="I15" s="26">
        <v>0</v>
      </c>
      <c r="J15" s="26">
        <v>-8619</v>
      </c>
      <c r="K15" s="27">
        <f t="shared" si="0"/>
        <v>-8619</v>
      </c>
      <c r="L15" s="26">
        <v>0</v>
      </c>
      <c r="M15" s="26">
        <v>0</v>
      </c>
      <c r="N15" s="26">
        <v>0</v>
      </c>
      <c r="O15" s="26">
        <v>-8619</v>
      </c>
      <c r="P15" s="26">
        <f>E15+J15</f>
        <v>8065</v>
      </c>
    </row>
    <row r="16" spans="1:16">
      <c r="A16" s="19" t="s">
        <v>14</v>
      </c>
      <c r="B16" s="18" t="s">
        <v>14</v>
      </c>
      <c r="C16" s="20" t="s">
        <v>14</v>
      </c>
      <c r="D16" s="21" t="s">
        <v>42</v>
      </c>
      <c r="E16" s="22">
        <v>16684</v>
      </c>
      <c r="F16" s="22">
        <v>16684</v>
      </c>
      <c r="G16" s="22">
        <v>13676</v>
      </c>
      <c r="H16" s="22">
        <v>0</v>
      </c>
      <c r="I16" s="22">
        <v>0</v>
      </c>
      <c r="J16" s="22">
        <v>-8619</v>
      </c>
      <c r="K16" s="22">
        <f t="shared" si="0"/>
        <v>-8619</v>
      </c>
      <c r="L16" s="22">
        <v>0</v>
      </c>
      <c r="M16" s="22">
        <v>0</v>
      </c>
      <c r="N16" s="22">
        <v>0</v>
      </c>
      <c r="O16" s="22">
        <v>-8619</v>
      </c>
      <c r="P16" s="22">
        <f>E16+J16</f>
        <v>8065</v>
      </c>
    </row>
    <row r="19" spans="2:9">
      <c r="B19" s="28" t="s">
        <v>15</v>
      </c>
      <c r="I19" s="28" t="s">
        <v>20</v>
      </c>
    </row>
  </sheetData>
  <mergeCells count="23">
    <mergeCell ref="M2:O2"/>
    <mergeCell ref="A4:P4"/>
    <mergeCell ref="A5:P5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L9:L11"/>
    <mergeCell ref="M9:N9"/>
    <mergeCell ref="O9:O11"/>
    <mergeCell ref="G10:G11"/>
    <mergeCell ref="H10:H11"/>
    <mergeCell ref="M10:M11"/>
    <mergeCell ref="N10:N11"/>
    <mergeCell ref="K9:K11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 1</vt:lpstr>
      <vt:lpstr>дод 2</vt:lpstr>
      <vt:lpstr>дод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123</cp:lastModifiedBy>
  <cp:lastPrinted>2020-04-16T13:39:34Z</cp:lastPrinted>
  <dcterms:created xsi:type="dcterms:W3CDTF">2020-04-16T13:37:40Z</dcterms:created>
  <dcterms:modified xsi:type="dcterms:W3CDTF">2020-04-22T11:32:33Z</dcterms:modified>
</cp:coreProperties>
</file>