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3"/>
  </bookViews>
  <sheets>
    <sheet name="КПК0114060" sheetId="2" r:id="rId1"/>
    <sheet name="КПК0117324" sheetId="3" r:id="rId2"/>
    <sheet name="КПК0117330" sheetId="4" r:id="rId3"/>
    <sheet name="КПК0117363" sheetId="5" r:id="rId4"/>
  </sheets>
  <definedNames>
    <definedName name="_xlnm.Print_Area" localSheetId="0">КПК0114060!$A$1:$BM$83</definedName>
    <definedName name="_xlnm.Print_Area" localSheetId="1">КПК0117324!$A$1:$BM$90</definedName>
    <definedName name="_xlnm.Print_Area" localSheetId="2">КПК0117330!$A$1:$BM$89</definedName>
    <definedName name="_xlnm.Print_Area" localSheetId="3">КПК0117363!$A$1:$BM$84</definedName>
  </definedNames>
  <calcPr calcId="145621"/>
</workbook>
</file>

<file path=xl/calcChain.xml><?xml version="1.0" encoding="utf-8"?>
<calcChain xmlns="http://schemas.openxmlformats.org/spreadsheetml/2006/main">
  <c r="BE71" i="5" l="1"/>
  <c r="BE70" i="5"/>
  <c r="BE69" i="5"/>
  <c r="BE68" i="5"/>
  <c r="BE67" i="5"/>
  <c r="BE66" i="5"/>
  <c r="BE65" i="5"/>
  <c r="BE64" i="5"/>
  <c r="AR58" i="5"/>
  <c r="AR57" i="5"/>
  <c r="AS49" i="5"/>
  <c r="AS48" i="5"/>
  <c r="BE76" i="4" l="1"/>
  <c r="BE75" i="4"/>
  <c r="BE74" i="4"/>
  <c r="BE73" i="4"/>
  <c r="BE72" i="4"/>
  <c r="BE71" i="4"/>
  <c r="BE70" i="4"/>
  <c r="BE69" i="4"/>
  <c r="BE68" i="4"/>
  <c r="BE67" i="4"/>
  <c r="BE66" i="4"/>
  <c r="AR60" i="4"/>
  <c r="AR59" i="4"/>
  <c r="AS51" i="4"/>
  <c r="AS50" i="4"/>
  <c r="AS49" i="4"/>
  <c r="BE77" i="3" l="1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  <c r="AS48" i="3"/>
  <c r="BE70" i="2" l="1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<sst xmlns="http://schemas.openxmlformats.org/spreadsheetml/2006/main" count="564" uniqueCount="153">
  <si>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</si>
  <si>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</si>
  <si>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</si>
  <si>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</si>
  <si>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</si>
  <si>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</si>
  <si>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</si>
  <si>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</si>
  <si>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</si>
  <si>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</si>
  <si>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</si>
  <si>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</si>
  <si>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</si>
  <si>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</si>
  <si>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</si>
  <si>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</si>
  <si>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</si>
  <si>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</si>
  <si>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</si>
  <si>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</si>
  <si>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</si>
  <si>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</si>
  <si>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</si>
  <si>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</si>
  <si>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</si>
  <si>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</si>
  <si>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</si>
  <si>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</si>
  <si>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</si>
  <si>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</si>
  <si>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</si>
  <si>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</si>
  <si>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</si>
  <si>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</si>
  <si>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</si>
  <si>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</si>
  <si>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</si>
  <si>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</si>
  <si>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</si>
  <si>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</si>
  <si>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</si>
  <si>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</si>
  <si>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</si>
  <si>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</si>
  <si>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</si>
  <si>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</si>
  <si>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</si>
  <si>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</si>
  <si>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</si>
  <si>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</si>
  <si>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</si>
  <si>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</si>
  <si>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</si>
  <si>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</si>
  <si>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</si>
  <si>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</si>
  <si>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</si>
  <si>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</si>
  <si>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</si>
  <si>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</si>
  <si>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</si>
  <si>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</si>
  <si>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</si>
  <si>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</si>
  <si>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приєднання до електромережі  сільського будинку культури</t>
  </si>
  <si>
    <t>Приєднання до електромережі</t>
  </si>
  <si>
    <t>проведення робіт з приєднання до електромережі</t>
  </si>
  <si>
    <t>УСЬОГО</t>
  </si>
  <si>
    <t>Затрат</t>
  </si>
  <si>
    <t>Витрати на приєднання до електромережі</t>
  </si>
  <si>
    <t>грн.</t>
  </si>
  <si>
    <t>прогнозний показник</t>
  </si>
  <si>
    <t>Продукту</t>
  </si>
  <si>
    <t>Обсяги робіт , які планується виконати</t>
  </si>
  <si>
    <t>од.</t>
  </si>
  <si>
    <t>відповідно до програми економічного і соціального ровитку на 2020 рік</t>
  </si>
  <si>
    <t>Ефективності</t>
  </si>
  <si>
    <t>Середні витрати на проведення робіт</t>
  </si>
  <si>
    <t>розрахунково</t>
  </si>
  <si>
    <t>Якості</t>
  </si>
  <si>
    <t>Відсоток виконання робіт, відповідно до затвердженого кошторису</t>
  </si>
  <si>
    <t>відс.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</si>
  <si>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</si>
  <si>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Проведення поточних робіт по будинкам культури на території ОТГ</t>
  </si>
  <si>
    <t>0100000</t>
  </si>
  <si>
    <t>Розпорядження від 07 травня 2020 року №63-од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</si>
  <si>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</si>
  <si>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</si>
  <si>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</si>
  <si>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С.Левченко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</si>
  <si>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</si>
  <si>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</si>
  <si>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</si>
  <si>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</si>
  <si>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</si>
  <si>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</si>
  <si>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</si>
  <si>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</si>
  <si>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</si>
  <si>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4060</t>
  </si>
  <si>
    <t>0828</t>
  </si>
  <si>
    <t>0117324</t>
  </si>
  <si>
    <t>7324</t>
  </si>
  <si>
    <t>0443</t>
  </si>
  <si>
    <t>Будівництво установ та закладів культури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</si>
  <si>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сесії Великосеверинівської сільської ради від 21.12.2019 року №1203 "Про затвердження програми економічного і соціального розвитку Великосеверинівської сільської ради на 2020 рік"</t>
  </si>
  <si>
    <t>Будівництво та проведення капітального ремонту та реконструкція будинків культури на території Великосеверинівської ОТГ</t>
  </si>
  <si>
    <t>Проведення капітальних ремонтів , будівництва та реконструкції об'єктів культури</t>
  </si>
  <si>
    <t>Проведення капітальних робіт установ та закладів культури</t>
  </si>
  <si>
    <t>Капітальний ремонт</t>
  </si>
  <si>
    <t>Реконструкція та реставрація</t>
  </si>
  <si>
    <t>Програма економічного і соціального розвитку Великосеверинівської сільської ради на 2020 роки</t>
  </si>
  <si>
    <t>Витрати на будівництво та реконструкцію будинку культури</t>
  </si>
  <si>
    <t>капітальний ремонт будинку культури с.Велика Северинка</t>
  </si>
  <si>
    <t>капітальний ремонт будинку культури с.Оситняжка</t>
  </si>
  <si>
    <t>капітальний ремонт будинку культури с.Лозуватка</t>
  </si>
  <si>
    <t>реконструкція будинку культури с.Підгайці</t>
  </si>
  <si>
    <t>Кількість об`єктів</t>
  </si>
  <si>
    <t>Середні витрати на проведення капітального ремонту одного об'єкту</t>
  </si>
  <si>
    <t>Середні витрати на проведення реконструкції одного об'єкту</t>
  </si>
  <si>
    <t>Рівень готовності об`єкта на кінець бюджетного періоду</t>
  </si>
  <si>
    <t>С.В.Левченко</t>
  </si>
  <si>
    <t>0117330</t>
  </si>
  <si>
    <t>7330</t>
  </si>
  <si>
    <t>Будівництво1 інших об`єктів комунальної власності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</si>
  <si>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 Рішення сесії Великосеверинівської сільської ради від 21.12.2019 року №1203 "Про затвердження програми економічного і соціального розвитку Великосеверинівської сільської ради на 2020 рік"</t>
  </si>
  <si>
    <t>Будівництво та проведення капітального ремонту та реконструкція об'єктів комунальної власності на території Великосеверинівської ОТГ</t>
  </si>
  <si>
    <t>Будівництво та проведення капітальних ремонтів об'єктів комунальної власності</t>
  </si>
  <si>
    <t>Забезпечення проведення капітальних ремонтів соціальної та виробничої інфраструктури комунальної власності</t>
  </si>
  <si>
    <t>Забезпечення будівництва об`єктів соціальної та виробничої інфраструктури комунальної власності</t>
  </si>
  <si>
    <t>приєднання до електричних мереж електроустановок вуличного освітлення</t>
  </si>
  <si>
    <t>капітальний ремонт вулиць</t>
  </si>
  <si>
    <t>Програма економічного і соціального розвитку Великосеверинівської сільської ради на 2020 рік</t>
  </si>
  <si>
    <t>Витрати на приєднання до електричних мереж електроустановок вуличного освітлення</t>
  </si>
  <si>
    <t>Витрати на капітальний ремонт вулиць</t>
  </si>
  <si>
    <t>Довжина дорожнього покриття</t>
  </si>
  <si>
    <t>м.</t>
  </si>
  <si>
    <t>Середні витрати на послуги по приєднанню до електромереж</t>
  </si>
  <si>
    <t>Середні витрати за один метр ремонту дороги</t>
  </si>
  <si>
    <t>Рівень готовноті об`єктів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</si>
  <si>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</si>
  <si>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</si>
  <si>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</si>
  <si>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</si>
  <si>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Забезпечення інвестиційних проектів врамках здійснення заходів щодо соціально – економічного розвитку окремих територій</t>
  </si>
  <si>
    <t>Забезпечити виконання інвестиційних проектів в рамках здійснення заходів щодо соціально – економічного розвитку окремих територій</t>
  </si>
  <si>
    <t>Проведення експертного  звіту по капітальному ремонту будинку культури с. Оситняжка</t>
  </si>
  <si>
    <t>Обсяг видатків на проведення єкспертного звіту по капітального ремонту спортивного залу будинку культури с.Оситняжка</t>
  </si>
  <si>
    <t>залишки коштів субвенції</t>
  </si>
  <si>
    <t>Кількість об’єктів</t>
  </si>
  <si>
    <t>затверджений кошторис</t>
  </si>
  <si>
    <t xml:space="preserve">Середня вартість проведення експертизи </t>
  </si>
  <si>
    <t>Відсоток кількості об’єктів, які планується відремонтувати, до кількості об’єктів, що потребують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</si>
</sst>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view="pageBreakPreview" topLeftCell="A55" zoomScaleNormal="100" zoomScaleSheetLayoutView="100" workbookViewId="0">
      <selection activeCell="AU11" sqref="AU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.75" customHeight="1" x14ac:dyDescent="0.2">
      <c r="AO4" s="112" t="s">
        <v>85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9" spans="1:77" ht="15.75" customHeight="1" x14ac:dyDescent="0.2">
      <c r="A9" s="115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7" ht="15.75" customHeight="1" x14ac:dyDescent="0.2">
      <c r="A10" s="115" t="s">
        <v>94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60" t="s">
        <v>84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57" t="s">
        <v>86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35"/>
      <c r="AU12" s="60" t="s">
        <v>91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62" t="s">
        <v>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9" t="s">
        <v>63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3"/>
      <c r="AU13" s="62" t="s">
        <v>56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57" customHeight="1" x14ac:dyDescent="0.2">
      <c r="A15" s="36" t="s">
        <v>5</v>
      </c>
      <c r="B15" s="60" t="s">
        <v>98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57" t="s">
        <v>97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5"/>
      <c r="AU15" s="60" t="s">
        <v>91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62" t="s">
        <v>57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9" t="s">
        <v>62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62" t="s">
        <v>56</v>
      </c>
      <c r="AV16" s="62"/>
      <c r="AW16" s="62"/>
      <c r="AX16" s="62"/>
      <c r="AY16" s="62"/>
      <c r="AZ16" s="62"/>
      <c r="BA16" s="62"/>
      <c r="BB16" s="6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55</v>
      </c>
      <c r="B18" s="60" t="s">
        <v>95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99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100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3" t="s">
        <v>96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6"/>
      <c r="BE18" s="60" t="s">
        <v>92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62" t="s">
        <v>57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2" t="s">
        <v>58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65" t="s">
        <v>59</v>
      </c>
      <c r="AB19" s="65"/>
      <c r="AC19" s="65"/>
      <c r="AD19" s="65"/>
      <c r="AE19" s="65"/>
      <c r="AF19" s="65"/>
      <c r="AG19" s="65"/>
      <c r="AH19" s="65"/>
      <c r="AI19" s="65"/>
      <c r="AJ19" s="28"/>
      <c r="AK19" s="64" t="s">
        <v>60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62" t="s">
        <v>61</v>
      </c>
      <c r="BF19" s="62"/>
      <c r="BG19" s="62"/>
      <c r="BH19" s="62"/>
      <c r="BI19" s="62"/>
      <c r="BJ19" s="62"/>
      <c r="BK19" s="62"/>
      <c r="BL19" s="6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51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92">
        <v>101000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52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101000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84" t="s">
        <v>24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84" t="s">
        <v>23</v>
      </c>
      <c r="B22" s="84"/>
      <c r="C22" s="84"/>
      <c r="D22" s="84"/>
      <c r="E22" s="84"/>
      <c r="F22" s="84"/>
      <c r="G22" s="84"/>
      <c r="H22" s="84"/>
      <c r="I22" s="92">
        <v>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84" t="s">
        <v>25</v>
      </c>
      <c r="U22" s="84"/>
      <c r="V22" s="84"/>
      <c r="W22" s="8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10.25" customHeight="1" x14ac:dyDescent="0.2">
      <c r="A25" s="89" t="s">
        <v>82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4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 x14ac:dyDescent="0.2">
      <c r="A28" s="90" t="s">
        <v>29</v>
      </c>
      <c r="B28" s="90"/>
      <c r="C28" s="90"/>
      <c r="D28" s="90"/>
      <c r="E28" s="90"/>
      <c r="F28" s="90"/>
      <c r="G28" s="94" t="s">
        <v>41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85" t="s">
        <v>8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0" t="s">
        <v>64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4" t="s">
        <v>39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89" t="s">
        <v>83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4" t="s">
        <v>40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 x14ac:dyDescent="0.2">
      <c r="A37" s="90" t="s">
        <v>29</v>
      </c>
      <c r="B37" s="90"/>
      <c r="C37" s="90"/>
      <c r="D37" s="90"/>
      <c r="E37" s="90"/>
      <c r="F37" s="90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 x14ac:dyDescent="0.2">
      <c r="A38" s="66">
        <v>1</v>
      </c>
      <c r="B38" s="66"/>
      <c r="C38" s="66"/>
      <c r="D38" s="66"/>
      <c r="E38" s="66"/>
      <c r="F38" s="66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85" t="s">
        <v>8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80" t="s">
        <v>65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4" t="s">
        <v>42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3" t="s">
        <v>93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6" t="s">
        <v>29</v>
      </c>
      <c r="B44" s="66"/>
      <c r="C44" s="66"/>
      <c r="D44" s="67" t="s">
        <v>27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66" t="s">
        <v>30</v>
      </c>
      <c r="AD44" s="66"/>
      <c r="AE44" s="66"/>
      <c r="AF44" s="66"/>
      <c r="AG44" s="66"/>
      <c r="AH44" s="66"/>
      <c r="AI44" s="66"/>
      <c r="AJ44" s="66"/>
      <c r="AK44" s="66" t="s">
        <v>31</v>
      </c>
      <c r="AL44" s="66"/>
      <c r="AM44" s="66"/>
      <c r="AN44" s="66"/>
      <c r="AO44" s="66"/>
      <c r="AP44" s="66"/>
      <c r="AQ44" s="66"/>
      <c r="AR44" s="66"/>
      <c r="AS44" s="66" t="s">
        <v>28</v>
      </c>
      <c r="AT44" s="66"/>
      <c r="AU44" s="66"/>
      <c r="AV44" s="66"/>
      <c r="AW44" s="66"/>
      <c r="AX44" s="66"/>
      <c r="AY44" s="66"/>
      <c r="AZ44" s="6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6"/>
      <c r="B45" s="66"/>
      <c r="C45" s="66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6">
        <v>1</v>
      </c>
      <c r="B46" s="66"/>
      <c r="C46" s="66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76" t="s">
        <v>8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 t="s">
        <v>9</v>
      </c>
      <c r="AD47" s="79"/>
      <c r="AE47" s="79"/>
      <c r="AF47" s="79"/>
      <c r="AG47" s="79"/>
      <c r="AH47" s="79"/>
      <c r="AI47" s="79"/>
      <c r="AJ47" s="79"/>
      <c r="AK47" s="79" t="s">
        <v>10</v>
      </c>
      <c r="AL47" s="79"/>
      <c r="AM47" s="79"/>
      <c r="AN47" s="79"/>
      <c r="AO47" s="79"/>
      <c r="AP47" s="79"/>
      <c r="AQ47" s="79"/>
      <c r="AR47" s="79"/>
      <c r="AS47" s="47" t="s">
        <v>11</v>
      </c>
      <c r="AT47" s="79"/>
      <c r="AU47" s="79"/>
      <c r="AV47" s="79"/>
      <c r="AW47" s="79"/>
      <c r="AX47" s="79"/>
      <c r="AY47" s="79"/>
      <c r="AZ47" s="79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80" t="s">
        <v>66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42">
        <v>101000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101000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 x14ac:dyDescent="0.2">
      <c r="A49" s="48"/>
      <c r="B49" s="48"/>
      <c r="C49" s="48"/>
      <c r="D49" s="54" t="s">
        <v>67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3">
        <v>101000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101000</v>
      </c>
      <c r="AT49" s="53"/>
      <c r="AU49" s="53"/>
      <c r="AV49" s="53"/>
      <c r="AW49" s="53"/>
      <c r="AX49" s="53"/>
      <c r="AY49" s="53"/>
      <c r="AZ49" s="53"/>
      <c r="BA49" s="41"/>
      <c r="BB49" s="41"/>
      <c r="BC49" s="41"/>
      <c r="BD49" s="41"/>
      <c r="BE49" s="41"/>
      <c r="BF49" s="41"/>
      <c r="BG49" s="41"/>
      <c r="BH49" s="41"/>
    </row>
    <row r="51" spans="1:79" ht="15.75" customHeight="1" x14ac:dyDescent="0.2">
      <c r="A51" s="88" t="s">
        <v>43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</row>
    <row r="52" spans="1:79" ht="15" customHeight="1" x14ac:dyDescent="0.2">
      <c r="A52" s="83" t="s">
        <v>93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6" t="s">
        <v>29</v>
      </c>
      <c r="B53" s="66"/>
      <c r="C53" s="66"/>
      <c r="D53" s="67" t="s">
        <v>35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66" t="s">
        <v>30</v>
      </c>
      <c r="AC53" s="66"/>
      <c r="AD53" s="66"/>
      <c r="AE53" s="66"/>
      <c r="AF53" s="66"/>
      <c r="AG53" s="66"/>
      <c r="AH53" s="66"/>
      <c r="AI53" s="66"/>
      <c r="AJ53" s="66" t="s">
        <v>31</v>
      </c>
      <c r="AK53" s="66"/>
      <c r="AL53" s="66"/>
      <c r="AM53" s="66"/>
      <c r="AN53" s="66"/>
      <c r="AO53" s="66"/>
      <c r="AP53" s="66"/>
      <c r="AQ53" s="66"/>
      <c r="AR53" s="66" t="s">
        <v>28</v>
      </c>
      <c r="AS53" s="66"/>
      <c r="AT53" s="66"/>
      <c r="AU53" s="66"/>
      <c r="AV53" s="66"/>
      <c r="AW53" s="66"/>
      <c r="AX53" s="66"/>
      <c r="AY53" s="66"/>
    </row>
    <row r="54" spans="1:79" ht="29.1" customHeight="1" x14ac:dyDescent="0.2">
      <c r="A54" s="66"/>
      <c r="B54" s="66"/>
      <c r="C54" s="66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</row>
    <row r="55" spans="1:79" ht="15.75" customHeight="1" x14ac:dyDescent="0.2">
      <c r="A55" s="66">
        <v>1</v>
      </c>
      <c r="B55" s="66"/>
      <c r="C55" s="66"/>
      <c r="D55" s="73">
        <v>2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6">
        <v>3</v>
      </c>
      <c r="AC55" s="66"/>
      <c r="AD55" s="66"/>
      <c r="AE55" s="66"/>
      <c r="AF55" s="66"/>
      <c r="AG55" s="66"/>
      <c r="AH55" s="66"/>
      <c r="AI55" s="66"/>
      <c r="AJ55" s="66">
        <v>4</v>
      </c>
      <c r="AK55" s="66"/>
      <c r="AL55" s="66"/>
      <c r="AM55" s="66"/>
      <c r="AN55" s="66"/>
      <c r="AO55" s="66"/>
      <c r="AP55" s="66"/>
      <c r="AQ55" s="66"/>
      <c r="AR55" s="66">
        <v>5</v>
      </c>
      <c r="AS55" s="66"/>
      <c r="AT55" s="66"/>
      <c r="AU55" s="66"/>
      <c r="AV55" s="66"/>
      <c r="AW55" s="66"/>
      <c r="AX55" s="66"/>
      <c r="AY55" s="66"/>
    </row>
    <row r="56" spans="1:79" ht="12.75" hidden="1" customHeight="1" x14ac:dyDescent="0.2">
      <c r="A56" s="43" t="s">
        <v>7</v>
      </c>
      <c r="B56" s="43"/>
      <c r="C56" s="43"/>
      <c r="D56" s="85" t="s">
        <v>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9" t="s">
        <v>9</v>
      </c>
      <c r="AC56" s="79"/>
      <c r="AD56" s="79"/>
      <c r="AE56" s="79"/>
      <c r="AF56" s="79"/>
      <c r="AG56" s="79"/>
      <c r="AH56" s="79"/>
      <c r="AI56" s="79"/>
      <c r="AJ56" s="79" t="s">
        <v>10</v>
      </c>
      <c r="AK56" s="79"/>
      <c r="AL56" s="79"/>
      <c r="AM56" s="79"/>
      <c r="AN56" s="79"/>
      <c r="AO56" s="79"/>
      <c r="AP56" s="79"/>
      <c r="AQ56" s="79"/>
      <c r="AR56" s="79" t="s">
        <v>11</v>
      </c>
      <c r="AS56" s="79"/>
      <c r="AT56" s="79"/>
      <c r="AU56" s="79"/>
      <c r="AV56" s="79"/>
      <c r="AW56" s="79"/>
      <c r="AX56" s="79"/>
      <c r="AY56" s="79"/>
      <c r="CA56" s="1" t="s">
        <v>16</v>
      </c>
    </row>
    <row r="57" spans="1:79" s="4" customFormat="1" ht="12.75" customHeight="1" x14ac:dyDescent="0.2">
      <c r="A57" s="48"/>
      <c r="B57" s="48"/>
      <c r="C57" s="48"/>
      <c r="D57" s="97" t="s">
        <v>28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>
        <f>AB57+AJ57</f>
        <v>0</v>
      </c>
      <c r="AS57" s="53"/>
      <c r="AT57" s="53"/>
      <c r="AU57" s="53"/>
      <c r="AV57" s="53"/>
      <c r="AW57" s="53"/>
      <c r="AX57" s="53"/>
      <c r="AY57" s="53"/>
      <c r="CA57" s="4" t="s">
        <v>17</v>
      </c>
    </row>
    <row r="59" spans="1:79" ht="15.75" customHeight="1" x14ac:dyDescent="0.2">
      <c r="A59" s="84" t="s">
        <v>44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</row>
    <row r="60" spans="1:79" ht="30" customHeight="1" x14ac:dyDescent="0.2">
      <c r="A60" s="66" t="s">
        <v>29</v>
      </c>
      <c r="B60" s="66"/>
      <c r="C60" s="66"/>
      <c r="D60" s="66"/>
      <c r="E60" s="66"/>
      <c r="F60" s="66"/>
      <c r="G60" s="73" t="s">
        <v>45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66" t="s">
        <v>3</v>
      </c>
      <c r="AA60" s="66"/>
      <c r="AB60" s="66"/>
      <c r="AC60" s="66"/>
      <c r="AD60" s="66"/>
      <c r="AE60" s="66" t="s">
        <v>2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73" t="s">
        <v>30</v>
      </c>
      <c r="AP60" s="74"/>
      <c r="AQ60" s="74"/>
      <c r="AR60" s="74"/>
      <c r="AS60" s="74"/>
      <c r="AT60" s="74"/>
      <c r="AU60" s="74"/>
      <c r="AV60" s="75"/>
      <c r="AW60" s="73" t="s">
        <v>31</v>
      </c>
      <c r="AX60" s="74"/>
      <c r="AY60" s="74"/>
      <c r="AZ60" s="74"/>
      <c r="BA60" s="74"/>
      <c r="BB60" s="74"/>
      <c r="BC60" s="74"/>
      <c r="BD60" s="75"/>
      <c r="BE60" s="73" t="s">
        <v>28</v>
      </c>
      <c r="BF60" s="74"/>
      <c r="BG60" s="74"/>
      <c r="BH60" s="74"/>
      <c r="BI60" s="74"/>
      <c r="BJ60" s="74"/>
      <c r="BK60" s="74"/>
      <c r="BL60" s="75"/>
    </row>
    <row r="61" spans="1:79" ht="15.75" customHeight="1" x14ac:dyDescent="0.2">
      <c r="A61" s="66">
        <v>1</v>
      </c>
      <c r="B61" s="66"/>
      <c r="C61" s="66"/>
      <c r="D61" s="66"/>
      <c r="E61" s="66"/>
      <c r="F61" s="66"/>
      <c r="G61" s="73">
        <v>2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>
        <v>3</v>
      </c>
      <c r="AA61" s="66"/>
      <c r="AB61" s="66"/>
      <c r="AC61" s="66"/>
      <c r="AD61" s="66"/>
      <c r="AE61" s="66">
        <v>4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>
        <v>5</v>
      </c>
      <c r="AP61" s="66"/>
      <c r="AQ61" s="66"/>
      <c r="AR61" s="66"/>
      <c r="AS61" s="66"/>
      <c r="AT61" s="66"/>
      <c r="AU61" s="66"/>
      <c r="AV61" s="66"/>
      <c r="AW61" s="66">
        <v>6</v>
      </c>
      <c r="AX61" s="66"/>
      <c r="AY61" s="66"/>
      <c r="AZ61" s="66"/>
      <c r="BA61" s="66"/>
      <c r="BB61" s="66"/>
      <c r="BC61" s="66"/>
      <c r="BD61" s="66"/>
      <c r="BE61" s="66">
        <v>7</v>
      </c>
      <c r="BF61" s="66"/>
      <c r="BG61" s="66"/>
      <c r="BH61" s="66"/>
      <c r="BI61" s="66"/>
      <c r="BJ61" s="66"/>
      <c r="BK61" s="66"/>
      <c r="BL61" s="66"/>
    </row>
    <row r="62" spans="1:79" ht="12.75" hidden="1" customHeight="1" x14ac:dyDescent="0.2">
      <c r="A62" s="43" t="s">
        <v>34</v>
      </c>
      <c r="B62" s="43"/>
      <c r="C62" s="43"/>
      <c r="D62" s="43"/>
      <c r="E62" s="43"/>
      <c r="F62" s="43"/>
      <c r="G62" s="85" t="s">
        <v>8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43" t="s">
        <v>20</v>
      </c>
      <c r="AA62" s="43"/>
      <c r="AB62" s="43"/>
      <c r="AC62" s="43"/>
      <c r="AD62" s="43"/>
      <c r="AE62" s="107" t="s">
        <v>33</v>
      </c>
      <c r="AF62" s="107"/>
      <c r="AG62" s="107"/>
      <c r="AH62" s="107"/>
      <c r="AI62" s="107"/>
      <c r="AJ62" s="107"/>
      <c r="AK62" s="107"/>
      <c r="AL62" s="107"/>
      <c r="AM62" s="107"/>
      <c r="AN62" s="85"/>
      <c r="AO62" s="79" t="s">
        <v>9</v>
      </c>
      <c r="AP62" s="79"/>
      <c r="AQ62" s="79"/>
      <c r="AR62" s="79"/>
      <c r="AS62" s="79"/>
      <c r="AT62" s="79"/>
      <c r="AU62" s="79"/>
      <c r="AV62" s="79"/>
      <c r="AW62" s="79" t="s">
        <v>32</v>
      </c>
      <c r="AX62" s="79"/>
      <c r="AY62" s="79"/>
      <c r="AZ62" s="79"/>
      <c r="BA62" s="79"/>
      <c r="BB62" s="79"/>
      <c r="BC62" s="79"/>
      <c r="BD62" s="79"/>
      <c r="BE62" s="79" t="s">
        <v>11</v>
      </c>
      <c r="BF62" s="79"/>
      <c r="BG62" s="79"/>
      <c r="BH62" s="79"/>
      <c r="BI62" s="79"/>
      <c r="BJ62" s="79"/>
      <c r="BK62" s="79"/>
      <c r="BL62" s="79"/>
      <c r="CA62" s="1" t="s">
        <v>18</v>
      </c>
    </row>
    <row r="63" spans="1:79" s="4" customFormat="1" ht="12.75" customHeight="1" x14ac:dyDescent="0.2">
      <c r="A63" s="48">
        <v>0</v>
      </c>
      <c r="B63" s="48"/>
      <c r="C63" s="48"/>
      <c r="D63" s="48"/>
      <c r="E63" s="48"/>
      <c r="F63" s="48"/>
      <c r="G63" s="108" t="s">
        <v>68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52"/>
      <c r="AA63" s="52"/>
      <c r="AB63" s="52"/>
      <c r="AC63" s="52"/>
      <c r="AD63" s="52"/>
      <c r="AE63" s="104"/>
      <c r="AF63" s="104"/>
      <c r="AG63" s="104"/>
      <c r="AH63" s="104"/>
      <c r="AI63" s="104"/>
      <c r="AJ63" s="104"/>
      <c r="AK63" s="104"/>
      <c r="AL63" s="104"/>
      <c r="AM63" s="104"/>
      <c r="AN63" s="97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>
        <f t="shared" ref="BE63:BE70" si="0">AO63+AW63</f>
        <v>0</v>
      </c>
      <c r="BF63" s="53"/>
      <c r="BG63" s="53"/>
      <c r="BH63" s="53"/>
      <c r="BI63" s="53"/>
      <c r="BJ63" s="53"/>
      <c r="BK63" s="53"/>
      <c r="BL63" s="53"/>
      <c r="CA63" s="4" t="s">
        <v>19</v>
      </c>
    </row>
    <row r="64" spans="1:79" ht="12.75" customHeight="1" x14ac:dyDescent="0.2">
      <c r="A64" s="43">
        <v>0</v>
      </c>
      <c r="B64" s="43"/>
      <c r="C64" s="43"/>
      <c r="D64" s="43"/>
      <c r="E64" s="43"/>
      <c r="F64" s="43"/>
      <c r="G64" s="44" t="s">
        <v>69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7" t="s">
        <v>70</v>
      </c>
      <c r="AA64" s="47"/>
      <c r="AB64" s="47"/>
      <c r="AC64" s="47"/>
      <c r="AD64" s="47"/>
      <c r="AE64" s="44" t="s">
        <v>71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42">
        <v>110000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0"/>
        <v>110000</v>
      </c>
      <c r="BF64" s="42"/>
      <c r="BG64" s="42"/>
      <c r="BH64" s="42"/>
      <c r="BI64" s="42"/>
      <c r="BJ64" s="42"/>
      <c r="BK64" s="42"/>
      <c r="BL64" s="42"/>
    </row>
    <row r="65" spans="1:64" s="4" customFormat="1" ht="12.75" customHeight="1" x14ac:dyDescent="0.2">
      <c r="A65" s="48">
        <v>0</v>
      </c>
      <c r="B65" s="48"/>
      <c r="C65" s="48"/>
      <c r="D65" s="48"/>
      <c r="E65" s="48"/>
      <c r="F65" s="48"/>
      <c r="G65" s="49" t="s">
        <v>72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/>
      <c r="AA65" s="52"/>
      <c r="AB65" s="52"/>
      <c r="AC65" s="52"/>
      <c r="AD65" s="52"/>
      <c r="AE65" s="49"/>
      <c r="AF65" s="50"/>
      <c r="AG65" s="50"/>
      <c r="AH65" s="50"/>
      <c r="AI65" s="50"/>
      <c r="AJ65" s="50"/>
      <c r="AK65" s="50"/>
      <c r="AL65" s="50"/>
      <c r="AM65" s="50"/>
      <c r="AN65" s="51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>
        <f t="shared" si="0"/>
        <v>0</v>
      </c>
      <c r="BF65" s="53"/>
      <c r="BG65" s="53"/>
      <c r="BH65" s="53"/>
      <c r="BI65" s="53"/>
      <c r="BJ65" s="53"/>
      <c r="BK65" s="53"/>
      <c r="BL65" s="53"/>
    </row>
    <row r="66" spans="1:64" ht="38.25" customHeight="1" x14ac:dyDescent="0.2">
      <c r="A66" s="43">
        <v>0</v>
      </c>
      <c r="B66" s="43"/>
      <c r="C66" s="43"/>
      <c r="D66" s="43"/>
      <c r="E66" s="43"/>
      <c r="F66" s="43"/>
      <c r="G66" s="44" t="s">
        <v>73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74</v>
      </c>
      <c r="AA66" s="47"/>
      <c r="AB66" s="47"/>
      <c r="AC66" s="47"/>
      <c r="AD66" s="47"/>
      <c r="AE66" s="44" t="s">
        <v>75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2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2</v>
      </c>
      <c r="BF66" s="42"/>
      <c r="BG66" s="42"/>
      <c r="BH66" s="42"/>
      <c r="BI66" s="42"/>
      <c r="BJ66" s="42"/>
      <c r="BK66" s="42"/>
      <c r="BL66" s="42"/>
    </row>
    <row r="67" spans="1:64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76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49"/>
      <c r="AF67" s="50"/>
      <c r="AG67" s="50"/>
      <c r="AH67" s="50"/>
      <c r="AI67" s="50"/>
      <c r="AJ67" s="50"/>
      <c r="AK67" s="50"/>
      <c r="AL67" s="50"/>
      <c r="AM67" s="50"/>
      <c r="AN67" s="51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f t="shared" si="0"/>
        <v>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44" t="s">
        <v>77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70</v>
      </c>
      <c r="AA68" s="47"/>
      <c r="AB68" s="47"/>
      <c r="AC68" s="47"/>
      <c r="AD68" s="47"/>
      <c r="AE68" s="44" t="s">
        <v>78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55000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55000</v>
      </c>
      <c r="BF68" s="42"/>
      <c r="BG68" s="42"/>
      <c r="BH68" s="42"/>
      <c r="BI68" s="42"/>
      <c r="BJ68" s="42"/>
      <c r="BK68" s="42"/>
      <c r="BL68" s="42"/>
    </row>
    <row r="69" spans="1:64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79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44" t="s">
        <v>80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81</v>
      </c>
      <c r="AA70" s="47"/>
      <c r="AB70" s="47"/>
      <c r="AC70" s="47"/>
      <c r="AD70" s="47"/>
      <c r="AE70" s="44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100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100</v>
      </c>
      <c r="BF70" s="42"/>
      <c r="BG70" s="42"/>
      <c r="BH70" s="42"/>
      <c r="BI70" s="42"/>
      <c r="BJ70" s="42"/>
      <c r="BK70" s="42"/>
      <c r="BL70" s="42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00" t="s">
        <v>87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5"/>
      <c r="AO73" s="103" t="s">
        <v>89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64" x14ac:dyDescent="0.2">
      <c r="W74" s="106" t="s">
        <v>6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53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64" ht="15.75" customHeight="1" x14ac:dyDescent="0.2">
      <c r="A75" s="105" t="s">
        <v>4</v>
      </c>
      <c r="B75" s="105"/>
      <c r="C75" s="105"/>
      <c r="D75" s="105"/>
      <c r="E75" s="105"/>
      <c r="F75" s="105"/>
    </row>
    <row r="76" spans="1:64" ht="13.15" customHeight="1" x14ac:dyDescent="0.2">
      <c r="A76" s="112" t="s">
        <v>86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spans="1:64" x14ac:dyDescent="0.2">
      <c r="A77" s="116" t="s">
        <v>48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31.5" customHeight="1" x14ac:dyDescent="0.2">
      <c r="A79" s="100" t="s">
        <v>88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103" t="s">
        <v>90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64" x14ac:dyDescent="0.2">
      <c r="W80" s="106" t="s">
        <v>6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53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 x14ac:dyDescent="0.2">
      <c r="A81" s="117">
        <v>43958</v>
      </c>
      <c r="B81" s="118"/>
      <c r="C81" s="118"/>
      <c r="D81" s="118"/>
      <c r="E81" s="118"/>
      <c r="F81" s="118"/>
      <c r="G81" s="118"/>
      <c r="H81" s="118"/>
    </row>
    <row r="82" spans="1:17" x14ac:dyDescent="0.2">
      <c r="A82" s="106" t="s">
        <v>46</v>
      </c>
      <c r="B82" s="106"/>
      <c r="C82" s="106"/>
      <c r="D82" s="106"/>
      <c r="E82" s="106"/>
      <c r="F82" s="106"/>
      <c r="G82" s="106"/>
      <c r="H82" s="10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202">
    <mergeCell ref="A82:H82"/>
    <mergeCell ref="A76:AS76"/>
    <mergeCell ref="A77:AS77"/>
    <mergeCell ref="A81:H81"/>
    <mergeCell ref="A62:F62"/>
    <mergeCell ref="Z62:AD62"/>
    <mergeCell ref="A61:F61"/>
    <mergeCell ref="A59:BL59"/>
    <mergeCell ref="A60:F60"/>
    <mergeCell ref="AE60:AN60"/>
    <mergeCell ref="Z60:AD60"/>
    <mergeCell ref="A36:BL36"/>
    <mergeCell ref="A37:F37"/>
    <mergeCell ref="G37:BL37"/>
    <mergeCell ref="A38:F38"/>
    <mergeCell ref="G38:BL38"/>
    <mergeCell ref="A52:AY52"/>
    <mergeCell ref="A39:F39"/>
    <mergeCell ref="A53:C54"/>
    <mergeCell ref="D55:AA55"/>
    <mergeCell ref="AB55:AI55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21:T21"/>
    <mergeCell ref="AS21:BC21"/>
    <mergeCell ref="BD21:BL21"/>
    <mergeCell ref="T22:W22"/>
    <mergeCell ref="A22:H22"/>
    <mergeCell ref="I22:S22"/>
    <mergeCell ref="A34:BL34"/>
    <mergeCell ref="A33:BL33"/>
    <mergeCell ref="A9:BL9"/>
    <mergeCell ref="A10:BL10"/>
    <mergeCell ref="A31:F31"/>
    <mergeCell ref="G31:BL3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W80:AM80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S47:AZ47"/>
    <mergeCell ref="AS46:AZ46"/>
    <mergeCell ref="AC48:AJ48"/>
    <mergeCell ref="AC44:AJ45"/>
    <mergeCell ref="AK44:AR45"/>
    <mergeCell ref="D48:AB48"/>
    <mergeCell ref="AK46:AR46"/>
    <mergeCell ref="AK47:AR47"/>
    <mergeCell ref="BE60:BL60"/>
    <mergeCell ref="AE61:AN61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A49:C49"/>
    <mergeCell ref="D49:AB49"/>
    <mergeCell ref="AC49:AJ49"/>
    <mergeCell ref="AK49:AR49"/>
    <mergeCell ref="AS49:AZ49"/>
    <mergeCell ref="N12:AS12"/>
    <mergeCell ref="N13:AS13"/>
    <mergeCell ref="AU12:BB12"/>
    <mergeCell ref="AU13:BB13"/>
    <mergeCell ref="B12:L12"/>
    <mergeCell ref="B13:L13"/>
    <mergeCell ref="A40:F40"/>
    <mergeCell ref="A46:C46"/>
    <mergeCell ref="A47:C47"/>
    <mergeCell ref="G40:BL40"/>
    <mergeCell ref="A44:C45"/>
    <mergeCell ref="A43:AZ43"/>
    <mergeCell ref="A42:AZ42"/>
    <mergeCell ref="G39:BL39"/>
    <mergeCell ref="A24:BL24"/>
    <mergeCell ref="A25:BL25"/>
    <mergeCell ref="A27:BL27"/>
    <mergeCell ref="A30:F30"/>
    <mergeCell ref="G30:BL3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3:L63">
    <cfRule type="cellIs" dxfId="89" priority="19" stopIfTrue="1" operator="equal">
      <formula>$G62</formula>
    </cfRule>
  </conditionalFormatting>
  <conditionalFormatting sqref="D48">
    <cfRule type="cellIs" dxfId="88" priority="20" stopIfTrue="1" operator="equal">
      <formula>$D47</formula>
    </cfRule>
  </conditionalFormatting>
  <conditionalFormatting sqref="A63:F63">
    <cfRule type="cellIs" dxfId="87" priority="21" stopIfTrue="1" operator="equal">
      <formula>0</formula>
    </cfRule>
  </conditionalFormatting>
  <conditionalFormatting sqref="D49">
    <cfRule type="cellIs" dxfId="86" priority="18" stopIfTrue="1" operator="equal">
      <formula>$D48</formula>
    </cfRule>
  </conditionalFormatting>
  <conditionalFormatting sqref="G64">
    <cfRule type="cellIs" dxfId="85" priority="15" stopIfTrue="1" operator="equal">
      <formula>$G63</formula>
    </cfRule>
  </conditionalFormatting>
  <conditionalFormatting sqref="A64:F64">
    <cfRule type="cellIs" dxfId="84" priority="16" stopIfTrue="1" operator="equal">
      <formula>0</formula>
    </cfRule>
  </conditionalFormatting>
  <conditionalFormatting sqref="G65">
    <cfRule type="cellIs" dxfId="83" priority="13" stopIfTrue="1" operator="equal">
      <formula>$G64</formula>
    </cfRule>
  </conditionalFormatting>
  <conditionalFormatting sqref="A65:F65">
    <cfRule type="cellIs" dxfId="82" priority="14" stopIfTrue="1" operator="equal">
      <formula>0</formula>
    </cfRule>
  </conditionalFormatting>
  <conditionalFormatting sqref="G66">
    <cfRule type="cellIs" dxfId="81" priority="11" stopIfTrue="1" operator="equal">
      <formula>$G65</formula>
    </cfRule>
  </conditionalFormatting>
  <conditionalFormatting sqref="A66:F66">
    <cfRule type="cellIs" dxfId="80" priority="12" stopIfTrue="1" operator="equal">
      <formula>0</formula>
    </cfRule>
  </conditionalFormatting>
  <conditionalFormatting sqref="G67">
    <cfRule type="cellIs" dxfId="79" priority="9" stopIfTrue="1" operator="equal">
      <formula>$G66</formula>
    </cfRule>
  </conditionalFormatting>
  <conditionalFormatting sqref="A67:F67">
    <cfRule type="cellIs" dxfId="78" priority="10" stopIfTrue="1" operator="equal">
      <formula>0</formula>
    </cfRule>
  </conditionalFormatting>
  <conditionalFormatting sqref="G68">
    <cfRule type="cellIs" dxfId="77" priority="7" stopIfTrue="1" operator="equal">
      <formula>$G67</formula>
    </cfRule>
  </conditionalFormatting>
  <conditionalFormatting sqref="A68:F68">
    <cfRule type="cellIs" dxfId="76" priority="8" stopIfTrue="1" operator="equal">
      <formula>0</formula>
    </cfRule>
  </conditionalFormatting>
  <conditionalFormatting sqref="G69">
    <cfRule type="cellIs" dxfId="75" priority="5" stopIfTrue="1" operator="equal">
      <formula>$G68</formula>
    </cfRule>
  </conditionalFormatting>
  <conditionalFormatting sqref="A69:F69">
    <cfRule type="cellIs" dxfId="74" priority="6" stopIfTrue="1" operator="equal">
      <formula>0</formula>
    </cfRule>
  </conditionalFormatting>
  <conditionalFormatting sqref="G70">
    <cfRule type="cellIs" dxfId="73" priority="3" stopIfTrue="1" operator="equal">
      <formula>$G69</formula>
    </cfRule>
  </conditionalFormatting>
  <conditionalFormatting sqref="A70:F70">
    <cfRule type="cellIs" dxfId="72" priority="4" stopIfTrue="1" operator="equal">
      <formula>0</formula>
    </cfRule>
  </conditionalFormatting>
  <pageMargins left="0.32" right="0.33" top="0.51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view="pageBreakPreview" topLeftCell="A22" zoomScaleNormal="100" zoomScaleSheetLayoutView="100" workbookViewId="0">
      <selection activeCell="U21" sqref="U21:AD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9.5" customHeight="1" x14ac:dyDescent="0.2">
      <c r="AO4" s="112" t="s">
        <v>85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8.25" customHeight="1" x14ac:dyDescent="0.2"/>
    <row r="9" spans="1:77" ht="15.75" customHeight="1" x14ac:dyDescent="0.2">
      <c r="A9" s="115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7" ht="15.75" customHeight="1" x14ac:dyDescent="0.2">
      <c r="A10" s="115" t="s">
        <v>94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 x14ac:dyDescent="0.2">
      <c r="A12" s="25" t="s">
        <v>54</v>
      </c>
      <c r="B12" s="60" t="s">
        <v>84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57" t="s">
        <v>86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35"/>
      <c r="AU12" s="60" t="s">
        <v>91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62" t="s">
        <v>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9" t="s">
        <v>63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3"/>
      <c r="AU13" s="62" t="s">
        <v>56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5</v>
      </c>
      <c r="B15" s="60" t="s">
        <v>98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57" t="s">
        <v>86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5"/>
      <c r="AU15" s="60" t="s">
        <v>91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62" t="s">
        <v>57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9" t="s">
        <v>62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62" t="s">
        <v>56</v>
      </c>
      <c r="AV16" s="62"/>
      <c r="AW16" s="62"/>
      <c r="AX16" s="62"/>
      <c r="AY16" s="62"/>
      <c r="AZ16" s="62"/>
      <c r="BA16" s="62"/>
      <c r="BB16" s="6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60" t="s">
        <v>101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102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103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3" t="s">
        <v>104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6"/>
      <c r="BE18" s="60" t="s">
        <v>92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62" t="s">
        <v>57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2" t="s">
        <v>58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65" t="s">
        <v>59</v>
      </c>
      <c r="AB19" s="65"/>
      <c r="AC19" s="65"/>
      <c r="AD19" s="65"/>
      <c r="AE19" s="65"/>
      <c r="AF19" s="65"/>
      <c r="AG19" s="65"/>
      <c r="AH19" s="65"/>
      <c r="AI19" s="65"/>
      <c r="AJ19" s="28"/>
      <c r="AK19" s="64" t="s">
        <v>60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62" t="s">
        <v>61</v>
      </c>
      <c r="BF19" s="62"/>
      <c r="BG19" s="62"/>
      <c r="BH19" s="62"/>
      <c r="BI19" s="62"/>
      <c r="BJ19" s="62"/>
      <c r="BK19" s="62"/>
      <c r="BL19" s="6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51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92">
        <v>3433121.62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52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84" t="s">
        <v>24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84" t="s">
        <v>23</v>
      </c>
      <c r="B22" s="84"/>
      <c r="C22" s="84"/>
      <c r="D22" s="84"/>
      <c r="E22" s="84"/>
      <c r="F22" s="84"/>
      <c r="G22" s="84"/>
      <c r="H22" s="84"/>
      <c r="I22" s="92">
        <v>3433121.62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84" t="s">
        <v>25</v>
      </c>
      <c r="U22" s="84"/>
      <c r="V22" s="84"/>
      <c r="W22" s="8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6" customHeight="1" x14ac:dyDescent="0.2">
      <c r="A25" s="89" t="s">
        <v>105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4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 x14ac:dyDescent="0.2">
      <c r="A28" s="90" t="s">
        <v>29</v>
      </c>
      <c r="B28" s="90"/>
      <c r="C28" s="90"/>
      <c r="D28" s="90"/>
      <c r="E28" s="90"/>
      <c r="F28" s="90"/>
      <c r="G28" s="94" t="s">
        <v>41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85" t="s">
        <v>8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0" t="s">
        <v>106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4" t="s">
        <v>39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89" t="s">
        <v>107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2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4" t="s">
        <v>40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 x14ac:dyDescent="0.2">
      <c r="A37" s="90" t="s">
        <v>29</v>
      </c>
      <c r="B37" s="90"/>
      <c r="C37" s="90"/>
      <c r="D37" s="90"/>
      <c r="E37" s="90"/>
      <c r="F37" s="90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 x14ac:dyDescent="0.2">
      <c r="A38" s="66">
        <v>1</v>
      </c>
      <c r="B38" s="66"/>
      <c r="C38" s="66"/>
      <c r="D38" s="66"/>
      <c r="E38" s="66"/>
      <c r="F38" s="66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85" t="s">
        <v>8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80" t="s">
        <v>108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4" t="s">
        <v>42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 x14ac:dyDescent="0.2">
      <c r="A43" s="83" t="s">
        <v>93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6" t="s">
        <v>29</v>
      </c>
      <c r="B44" s="66"/>
      <c r="C44" s="66"/>
      <c r="D44" s="67" t="s">
        <v>27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66" t="s">
        <v>30</v>
      </c>
      <c r="AD44" s="66"/>
      <c r="AE44" s="66"/>
      <c r="AF44" s="66"/>
      <c r="AG44" s="66"/>
      <c r="AH44" s="66"/>
      <c r="AI44" s="66"/>
      <c r="AJ44" s="66"/>
      <c r="AK44" s="66" t="s">
        <v>31</v>
      </c>
      <c r="AL44" s="66"/>
      <c r="AM44" s="66"/>
      <c r="AN44" s="66"/>
      <c r="AO44" s="66"/>
      <c r="AP44" s="66"/>
      <c r="AQ44" s="66"/>
      <c r="AR44" s="66"/>
      <c r="AS44" s="66" t="s">
        <v>28</v>
      </c>
      <c r="AT44" s="66"/>
      <c r="AU44" s="66"/>
      <c r="AV44" s="66"/>
      <c r="AW44" s="66"/>
      <c r="AX44" s="66"/>
      <c r="AY44" s="66"/>
      <c r="AZ44" s="6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6"/>
      <c r="B45" s="66"/>
      <c r="C45" s="66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6">
        <v>1</v>
      </c>
      <c r="B46" s="66"/>
      <c r="C46" s="66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76" t="s">
        <v>8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 t="s">
        <v>9</v>
      </c>
      <c r="AD47" s="79"/>
      <c r="AE47" s="79"/>
      <c r="AF47" s="79"/>
      <c r="AG47" s="79"/>
      <c r="AH47" s="79"/>
      <c r="AI47" s="79"/>
      <c r="AJ47" s="79"/>
      <c r="AK47" s="79" t="s">
        <v>10</v>
      </c>
      <c r="AL47" s="79"/>
      <c r="AM47" s="79"/>
      <c r="AN47" s="79"/>
      <c r="AO47" s="79"/>
      <c r="AP47" s="79"/>
      <c r="AQ47" s="79"/>
      <c r="AR47" s="79"/>
      <c r="AS47" s="47" t="s">
        <v>11</v>
      </c>
      <c r="AT47" s="79"/>
      <c r="AU47" s="79"/>
      <c r="AV47" s="79"/>
      <c r="AW47" s="79"/>
      <c r="AX47" s="79"/>
      <c r="AY47" s="79"/>
      <c r="AZ47" s="79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80" t="s">
        <v>109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42">
        <v>0</v>
      </c>
      <c r="AD48" s="42"/>
      <c r="AE48" s="42"/>
      <c r="AF48" s="42"/>
      <c r="AG48" s="42"/>
      <c r="AH48" s="42"/>
      <c r="AI48" s="42"/>
      <c r="AJ48" s="42"/>
      <c r="AK48" s="42">
        <v>1899447.62</v>
      </c>
      <c r="AL48" s="42"/>
      <c r="AM48" s="42"/>
      <c r="AN48" s="42"/>
      <c r="AO48" s="42"/>
      <c r="AP48" s="42"/>
      <c r="AQ48" s="42"/>
      <c r="AR48" s="42"/>
      <c r="AS48" s="42">
        <f>AC48+AK48</f>
        <v>1899447.62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 x14ac:dyDescent="0.2">
      <c r="A49" s="43">
        <v>2</v>
      </c>
      <c r="B49" s="43"/>
      <c r="C49" s="43"/>
      <c r="D49" s="80" t="s">
        <v>110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1533674</v>
      </c>
      <c r="AL49" s="42"/>
      <c r="AM49" s="42"/>
      <c r="AN49" s="42"/>
      <c r="AO49" s="42"/>
      <c r="AP49" s="42"/>
      <c r="AQ49" s="42"/>
      <c r="AR49" s="42"/>
      <c r="AS49" s="42">
        <f>AC49+AK49</f>
        <v>1533674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8"/>
      <c r="B50" s="48"/>
      <c r="C50" s="48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3433121.62</v>
      </c>
      <c r="AL50" s="53"/>
      <c r="AM50" s="53"/>
      <c r="AN50" s="53"/>
      <c r="AO50" s="53"/>
      <c r="AP50" s="53"/>
      <c r="AQ50" s="53"/>
      <c r="AR50" s="53"/>
      <c r="AS50" s="53">
        <f>AC50+AK50</f>
        <v>3433121.62</v>
      </c>
      <c r="AT50" s="53"/>
      <c r="AU50" s="53"/>
      <c r="AV50" s="53"/>
      <c r="AW50" s="53"/>
      <c r="AX50" s="53"/>
      <c r="AY50" s="53"/>
      <c r="AZ50" s="53"/>
      <c r="BA50" s="41"/>
      <c r="BB50" s="41"/>
      <c r="BC50" s="41"/>
      <c r="BD50" s="41"/>
      <c r="BE50" s="41"/>
      <c r="BF50" s="41"/>
      <c r="BG50" s="41"/>
      <c r="BH50" s="41"/>
    </row>
    <row r="52" spans="1:79" ht="15.7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3" t="s">
        <v>93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29</v>
      </c>
      <c r="B54" s="66"/>
      <c r="C54" s="66"/>
      <c r="D54" s="67" t="s">
        <v>35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30</v>
      </c>
      <c r="AC54" s="66"/>
      <c r="AD54" s="66"/>
      <c r="AE54" s="66"/>
      <c r="AF54" s="66"/>
      <c r="AG54" s="66"/>
      <c r="AH54" s="66"/>
      <c r="AI54" s="66"/>
      <c r="AJ54" s="66" t="s">
        <v>31</v>
      </c>
      <c r="AK54" s="66"/>
      <c r="AL54" s="66"/>
      <c r="AM54" s="66"/>
      <c r="AN54" s="66"/>
      <c r="AO54" s="66"/>
      <c r="AP54" s="66"/>
      <c r="AQ54" s="66"/>
      <c r="AR54" s="66" t="s">
        <v>28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3" t="s">
        <v>7</v>
      </c>
      <c r="B57" s="43"/>
      <c r="C57" s="43"/>
      <c r="D57" s="85" t="s">
        <v>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9" t="s">
        <v>9</v>
      </c>
      <c r="AC57" s="79"/>
      <c r="AD57" s="79"/>
      <c r="AE57" s="79"/>
      <c r="AF57" s="79"/>
      <c r="AG57" s="79"/>
      <c r="AH57" s="79"/>
      <c r="AI57" s="79"/>
      <c r="AJ57" s="79" t="s">
        <v>10</v>
      </c>
      <c r="AK57" s="79"/>
      <c r="AL57" s="79"/>
      <c r="AM57" s="79"/>
      <c r="AN57" s="79"/>
      <c r="AO57" s="79"/>
      <c r="AP57" s="79"/>
      <c r="AQ57" s="79"/>
      <c r="AR57" s="79" t="s">
        <v>11</v>
      </c>
      <c r="AS57" s="79"/>
      <c r="AT57" s="79"/>
      <c r="AU57" s="79"/>
      <c r="AV57" s="79"/>
      <c r="AW57" s="79"/>
      <c r="AX57" s="79"/>
      <c r="AY57" s="79"/>
      <c r="CA57" s="1" t="s">
        <v>16</v>
      </c>
    </row>
    <row r="58" spans="1:79" ht="25.5" customHeight="1" x14ac:dyDescent="0.2">
      <c r="A58" s="43">
        <v>1</v>
      </c>
      <c r="B58" s="43"/>
      <c r="C58" s="43"/>
      <c r="D58" s="80" t="s">
        <v>111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2">
        <v>0</v>
      </c>
      <c r="AC58" s="42"/>
      <c r="AD58" s="42"/>
      <c r="AE58" s="42"/>
      <c r="AF58" s="42"/>
      <c r="AG58" s="42"/>
      <c r="AH58" s="42"/>
      <c r="AI58" s="42"/>
      <c r="AJ58" s="42">
        <v>3433121.62</v>
      </c>
      <c r="AK58" s="42"/>
      <c r="AL58" s="42"/>
      <c r="AM58" s="42"/>
      <c r="AN58" s="42"/>
      <c r="AO58" s="42"/>
      <c r="AP58" s="42"/>
      <c r="AQ58" s="42"/>
      <c r="AR58" s="42">
        <f>AB58+AJ58</f>
        <v>3433121.62</v>
      </c>
      <c r="AS58" s="42"/>
      <c r="AT58" s="42"/>
      <c r="AU58" s="42"/>
      <c r="AV58" s="42"/>
      <c r="AW58" s="42"/>
      <c r="AX58" s="42"/>
      <c r="AY58" s="42"/>
      <c r="CA58" s="1" t="s">
        <v>17</v>
      </c>
    </row>
    <row r="59" spans="1:79" s="4" customFormat="1" ht="12.75" customHeight="1" x14ac:dyDescent="0.2">
      <c r="A59" s="48"/>
      <c r="B59" s="48"/>
      <c r="C59" s="48"/>
      <c r="D59" s="54" t="s">
        <v>28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3433121.62</v>
      </c>
      <c r="AK59" s="53"/>
      <c r="AL59" s="53"/>
      <c r="AM59" s="53"/>
      <c r="AN59" s="53"/>
      <c r="AO59" s="53"/>
      <c r="AP59" s="53"/>
      <c r="AQ59" s="53"/>
      <c r="AR59" s="53">
        <f>AB59+AJ59</f>
        <v>3433121.62</v>
      </c>
      <c r="AS59" s="53"/>
      <c r="AT59" s="53"/>
      <c r="AU59" s="53"/>
      <c r="AV59" s="53"/>
      <c r="AW59" s="53"/>
      <c r="AX59" s="53"/>
      <c r="AY59" s="53"/>
    </row>
    <row r="61" spans="1:79" ht="15.75" customHeight="1" x14ac:dyDescent="0.2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6" t="s">
        <v>29</v>
      </c>
      <c r="B62" s="66"/>
      <c r="C62" s="66"/>
      <c r="D62" s="66"/>
      <c r="E62" s="66"/>
      <c r="F62" s="66"/>
      <c r="G62" s="73" t="s">
        <v>45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 t="s">
        <v>3</v>
      </c>
      <c r="AA62" s="66"/>
      <c r="AB62" s="66"/>
      <c r="AC62" s="66"/>
      <c r="AD62" s="66"/>
      <c r="AE62" s="66" t="s">
        <v>2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3" t="s">
        <v>30</v>
      </c>
      <c r="AP62" s="74"/>
      <c r="AQ62" s="74"/>
      <c r="AR62" s="74"/>
      <c r="AS62" s="74"/>
      <c r="AT62" s="74"/>
      <c r="AU62" s="74"/>
      <c r="AV62" s="75"/>
      <c r="AW62" s="73" t="s">
        <v>31</v>
      </c>
      <c r="AX62" s="74"/>
      <c r="AY62" s="74"/>
      <c r="AZ62" s="74"/>
      <c r="BA62" s="74"/>
      <c r="BB62" s="74"/>
      <c r="BC62" s="74"/>
      <c r="BD62" s="75"/>
      <c r="BE62" s="73" t="s">
        <v>28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3" t="s">
        <v>34</v>
      </c>
      <c r="B64" s="43"/>
      <c r="C64" s="43"/>
      <c r="D64" s="43"/>
      <c r="E64" s="43"/>
      <c r="F64" s="43"/>
      <c r="G64" s="85" t="s">
        <v>8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3" t="s">
        <v>20</v>
      </c>
      <c r="AA64" s="43"/>
      <c r="AB64" s="43"/>
      <c r="AC64" s="43"/>
      <c r="AD64" s="43"/>
      <c r="AE64" s="107" t="s">
        <v>33</v>
      </c>
      <c r="AF64" s="107"/>
      <c r="AG64" s="107"/>
      <c r="AH64" s="107"/>
      <c r="AI64" s="107"/>
      <c r="AJ64" s="107"/>
      <c r="AK64" s="107"/>
      <c r="AL64" s="107"/>
      <c r="AM64" s="107"/>
      <c r="AN64" s="85"/>
      <c r="AO64" s="79" t="s">
        <v>9</v>
      </c>
      <c r="AP64" s="79"/>
      <c r="AQ64" s="79"/>
      <c r="AR64" s="79"/>
      <c r="AS64" s="79"/>
      <c r="AT64" s="79"/>
      <c r="AU64" s="79"/>
      <c r="AV64" s="79"/>
      <c r="AW64" s="79" t="s">
        <v>32</v>
      </c>
      <c r="AX64" s="79"/>
      <c r="AY64" s="79"/>
      <c r="AZ64" s="79"/>
      <c r="BA64" s="79"/>
      <c r="BB64" s="79"/>
      <c r="BC64" s="79"/>
      <c r="BD64" s="79"/>
      <c r="BE64" s="79" t="s">
        <v>11</v>
      </c>
      <c r="BF64" s="79"/>
      <c r="BG64" s="79"/>
      <c r="BH64" s="79"/>
      <c r="BI64" s="79"/>
      <c r="BJ64" s="79"/>
      <c r="BK64" s="79"/>
      <c r="BL64" s="79"/>
      <c r="CA64" s="1" t="s">
        <v>18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2"/>
      <c r="AA65" s="52"/>
      <c r="AB65" s="52"/>
      <c r="AC65" s="52"/>
      <c r="AD65" s="52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>
        <f t="shared" ref="BE65:BE77" si="0">AO65+AW65</f>
        <v>0</v>
      </c>
      <c r="BF65" s="53"/>
      <c r="BG65" s="53"/>
      <c r="BH65" s="53"/>
      <c r="BI65" s="53"/>
      <c r="BJ65" s="53"/>
      <c r="BK65" s="53"/>
      <c r="BL65" s="53"/>
      <c r="CA65" s="4" t="s">
        <v>19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112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104"/>
      <c r="AF66" s="104"/>
      <c r="AG66" s="104"/>
      <c r="AH66" s="104"/>
      <c r="AI66" s="104"/>
      <c r="AJ66" s="104"/>
      <c r="AK66" s="104"/>
      <c r="AL66" s="104"/>
      <c r="AM66" s="104"/>
      <c r="AN66" s="97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3433121.62</v>
      </c>
      <c r="AX66" s="53"/>
      <c r="AY66" s="53"/>
      <c r="AZ66" s="53"/>
      <c r="BA66" s="53"/>
      <c r="BB66" s="53"/>
      <c r="BC66" s="53"/>
      <c r="BD66" s="53"/>
      <c r="BE66" s="53">
        <f t="shared" si="0"/>
        <v>3433121.62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44" t="s">
        <v>113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70</v>
      </c>
      <c r="AA67" s="47"/>
      <c r="AB67" s="47"/>
      <c r="AC67" s="47"/>
      <c r="AD67" s="47"/>
      <c r="AE67" s="119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1172000</v>
      </c>
      <c r="AX67" s="42"/>
      <c r="AY67" s="42"/>
      <c r="AZ67" s="42"/>
      <c r="BA67" s="42"/>
      <c r="BB67" s="42"/>
      <c r="BC67" s="42"/>
      <c r="BD67" s="42"/>
      <c r="BE67" s="42">
        <f t="shared" si="0"/>
        <v>1172000</v>
      </c>
      <c r="BF67" s="42"/>
      <c r="BG67" s="42"/>
      <c r="BH67" s="42"/>
      <c r="BI67" s="42"/>
      <c r="BJ67" s="42"/>
      <c r="BK67" s="42"/>
      <c r="BL67" s="4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44" t="s">
        <v>114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70</v>
      </c>
      <c r="AA68" s="47"/>
      <c r="AB68" s="47"/>
      <c r="AC68" s="47"/>
      <c r="AD68" s="47"/>
      <c r="AE68" s="119" t="s">
        <v>78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327447.62</v>
      </c>
      <c r="AX68" s="42"/>
      <c r="AY68" s="42"/>
      <c r="AZ68" s="42"/>
      <c r="BA68" s="42"/>
      <c r="BB68" s="42"/>
      <c r="BC68" s="42"/>
      <c r="BD68" s="42"/>
      <c r="BE68" s="42">
        <f t="shared" si="0"/>
        <v>327447.62</v>
      </c>
      <c r="BF68" s="42"/>
      <c r="BG68" s="42"/>
      <c r="BH68" s="42"/>
      <c r="BI68" s="42"/>
      <c r="BJ68" s="42"/>
      <c r="BK68" s="42"/>
      <c r="BL68" s="42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44" t="s">
        <v>115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70</v>
      </c>
      <c r="AA69" s="47"/>
      <c r="AB69" s="47"/>
      <c r="AC69" s="47"/>
      <c r="AD69" s="47"/>
      <c r="AE69" s="119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42">
        <v>0</v>
      </c>
      <c r="AP69" s="42"/>
      <c r="AQ69" s="42"/>
      <c r="AR69" s="42"/>
      <c r="AS69" s="42"/>
      <c r="AT69" s="42"/>
      <c r="AU69" s="42"/>
      <c r="AV69" s="42"/>
      <c r="AW69" s="42">
        <v>400000</v>
      </c>
      <c r="AX69" s="42"/>
      <c r="AY69" s="42"/>
      <c r="AZ69" s="42"/>
      <c r="BA69" s="42"/>
      <c r="BB69" s="42"/>
      <c r="BC69" s="42"/>
      <c r="BD69" s="42"/>
      <c r="BE69" s="42">
        <f t="shared" si="0"/>
        <v>400000</v>
      </c>
      <c r="BF69" s="42"/>
      <c r="BG69" s="42"/>
      <c r="BH69" s="42"/>
      <c r="BI69" s="42"/>
      <c r="BJ69" s="42"/>
      <c r="BK69" s="42"/>
      <c r="BL69" s="4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116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70</v>
      </c>
      <c r="AA70" s="47"/>
      <c r="AB70" s="47"/>
      <c r="AC70" s="47"/>
      <c r="AD70" s="47"/>
      <c r="AE70" s="119" t="s">
        <v>78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1533674</v>
      </c>
      <c r="AX70" s="42"/>
      <c r="AY70" s="42"/>
      <c r="AZ70" s="42"/>
      <c r="BA70" s="42"/>
      <c r="BB70" s="42"/>
      <c r="BC70" s="42"/>
      <c r="BD70" s="42"/>
      <c r="BE70" s="42">
        <f t="shared" si="0"/>
        <v>1533674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104"/>
      <c r="AF71" s="104"/>
      <c r="AG71" s="104"/>
      <c r="AH71" s="104"/>
      <c r="AI71" s="104"/>
      <c r="AJ71" s="104"/>
      <c r="AK71" s="104"/>
      <c r="AL71" s="104"/>
      <c r="AM71" s="104"/>
      <c r="AN71" s="97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si="0"/>
        <v>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44" t="s">
        <v>117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74</v>
      </c>
      <c r="AA72" s="47"/>
      <c r="AB72" s="47"/>
      <c r="AC72" s="47"/>
      <c r="AD72" s="47"/>
      <c r="AE72" s="119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4</v>
      </c>
      <c r="AX72" s="42"/>
      <c r="AY72" s="42"/>
      <c r="AZ72" s="42"/>
      <c r="BA72" s="42"/>
      <c r="BB72" s="42"/>
      <c r="BC72" s="42"/>
      <c r="BD72" s="42"/>
      <c r="BE72" s="42">
        <f t="shared" si="0"/>
        <v>4</v>
      </c>
      <c r="BF72" s="42"/>
      <c r="BG72" s="42"/>
      <c r="BH72" s="42"/>
      <c r="BI72" s="42"/>
      <c r="BJ72" s="42"/>
      <c r="BK72" s="42"/>
      <c r="BL72" s="42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76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104"/>
      <c r="AF73" s="104"/>
      <c r="AG73" s="104"/>
      <c r="AH73" s="104"/>
      <c r="AI73" s="104"/>
      <c r="AJ73" s="104"/>
      <c r="AK73" s="104"/>
      <c r="AL73" s="104"/>
      <c r="AM73" s="104"/>
      <c r="AN73" s="97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 t="shared" si="0"/>
        <v>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44" t="s">
        <v>118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70</v>
      </c>
      <c r="AA74" s="47"/>
      <c r="AB74" s="47"/>
      <c r="AC74" s="47"/>
      <c r="AD74" s="47"/>
      <c r="AE74" s="119" t="s">
        <v>78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479836</v>
      </c>
      <c r="AX74" s="42"/>
      <c r="AY74" s="42"/>
      <c r="AZ74" s="42"/>
      <c r="BA74" s="42"/>
      <c r="BB74" s="42"/>
      <c r="BC74" s="42"/>
      <c r="BD74" s="42"/>
      <c r="BE74" s="42">
        <f t="shared" si="0"/>
        <v>479836</v>
      </c>
      <c r="BF74" s="42"/>
      <c r="BG74" s="42"/>
      <c r="BH74" s="42"/>
      <c r="BI74" s="42"/>
      <c r="BJ74" s="42"/>
      <c r="BK74" s="42"/>
      <c r="BL74" s="4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44" t="s">
        <v>119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70</v>
      </c>
      <c r="AA75" s="47"/>
      <c r="AB75" s="47"/>
      <c r="AC75" s="47"/>
      <c r="AD75" s="47"/>
      <c r="AE75" s="119" t="s">
        <v>78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42">
        <v>0</v>
      </c>
      <c r="AP75" s="42"/>
      <c r="AQ75" s="42"/>
      <c r="AR75" s="42"/>
      <c r="AS75" s="42"/>
      <c r="AT75" s="42"/>
      <c r="AU75" s="42"/>
      <c r="AV75" s="42"/>
      <c r="AW75" s="42">
        <v>1533674</v>
      </c>
      <c r="AX75" s="42"/>
      <c r="AY75" s="42"/>
      <c r="AZ75" s="42"/>
      <c r="BA75" s="42"/>
      <c r="BB75" s="42"/>
      <c r="BC75" s="42"/>
      <c r="BD75" s="42"/>
      <c r="BE75" s="42">
        <f t="shared" si="0"/>
        <v>1533674</v>
      </c>
      <c r="BF75" s="42"/>
      <c r="BG75" s="42"/>
      <c r="BH75" s="42"/>
      <c r="BI75" s="42"/>
      <c r="BJ75" s="42"/>
      <c r="BK75" s="42"/>
      <c r="BL75" s="42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79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104"/>
      <c r="AF76" s="104"/>
      <c r="AG76" s="104"/>
      <c r="AH76" s="104"/>
      <c r="AI76" s="104"/>
      <c r="AJ76" s="104"/>
      <c r="AK76" s="104"/>
      <c r="AL76" s="104"/>
      <c r="AM76" s="104"/>
      <c r="AN76" s="97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 t="shared" si="0"/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44" t="s">
        <v>120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81</v>
      </c>
      <c r="AA77" s="47"/>
      <c r="AB77" s="47"/>
      <c r="AC77" s="47"/>
      <c r="AD77" s="47"/>
      <c r="AE77" s="119" t="s">
        <v>78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42">
        <v>0</v>
      </c>
      <c r="AP77" s="42"/>
      <c r="AQ77" s="42"/>
      <c r="AR77" s="42"/>
      <c r="AS77" s="42"/>
      <c r="AT77" s="42"/>
      <c r="AU77" s="42"/>
      <c r="AV77" s="42"/>
      <c r="AW77" s="42">
        <v>100</v>
      </c>
      <c r="AX77" s="42"/>
      <c r="AY77" s="42"/>
      <c r="AZ77" s="42"/>
      <c r="BA77" s="42"/>
      <c r="BB77" s="42"/>
      <c r="BC77" s="42"/>
      <c r="BD77" s="42"/>
      <c r="BE77" s="42">
        <f t="shared" si="0"/>
        <v>100</v>
      </c>
      <c r="BF77" s="42"/>
      <c r="BG77" s="42"/>
      <c r="BH77" s="42"/>
      <c r="BI77" s="42"/>
      <c r="BJ77" s="42"/>
      <c r="BK77" s="42"/>
      <c r="BL77" s="42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0" t="s">
        <v>87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103" t="s">
        <v>121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x14ac:dyDescent="0.2">
      <c r="W81" s="106" t="s">
        <v>6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ht="15.75" customHeight="1" x14ac:dyDescent="0.2">
      <c r="A82" s="105" t="s">
        <v>4</v>
      </c>
      <c r="B82" s="105"/>
      <c r="C82" s="105"/>
      <c r="D82" s="105"/>
      <c r="E82" s="105"/>
      <c r="F82" s="105"/>
    </row>
    <row r="83" spans="1:59" ht="13.15" customHeight="1" x14ac:dyDescent="0.2">
      <c r="A83" s="112" t="s">
        <v>86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</row>
    <row r="84" spans="1:59" x14ac:dyDescent="0.2">
      <c r="A84" s="116" t="s">
        <v>48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00" t="s">
        <v>88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5"/>
      <c r="AO86" s="103" t="s">
        <v>90</v>
      </c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</row>
    <row r="87" spans="1:59" x14ac:dyDescent="0.2">
      <c r="W87" s="106" t="s">
        <v>6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53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A88" s="117">
        <v>43958</v>
      </c>
      <c r="B88" s="118"/>
      <c r="C88" s="118"/>
      <c r="D88" s="118"/>
      <c r="E88" s="118"/>
      <c r="F88" s="118"/>
      <c r="G88" s="118"/>
      <c r="H88" s="118"/>
    </row>
    <row r="89" spans="1:59" x14ac:dyDescent="0.2">
      <c r="A89" s="106" t="s">
        <v>46</v>
      </c>
      <c r="B89" s="106"/>
      <c r="C89" s="106"/>
      <c r="D89" s="106"/>
      <c r="E89" s="106"/>
      <c r="F89" s="106"/>
      <c r="G89" s="106"/>
      <c r="H89" s="106"/>
      <c r="I89" s="37"/>
      <c r="J89" s="37"/>
      <c r="K89" s="37"/>
      <c r="L89" s="37"/>
      <c r="M89" s="37"/>
      <c r="N89" s="37"/>
      <c r="O89" s="37"/>
      <c r="P89" s="37"/>
      <c r="Q89" s="37"/>
    </row>
    <row r="90" spans="1:59" x14ac:dyDescent="0.2">
      <c r="A90" s="24" t="s">
        <v>47</v>
      </c>
    </row>
  </sheetData>
  <mergeCells count="247">
    <mergeCell ref="W87:AM87"/>
    <mergeCell ref="AO87:BG87"/>
    <mergeCell ref="A88:H88"/>
    <mergeCell ref="A89:H89"/>
    <mergeCell ref="A82:F82"/>
    <mergeCell ref="A83:AS83"/>
    <mergeCell ref="A84:AS84"/>
    <mergeCell ref="A86:V86"/>
    <mergeCell ref="W86:AM86"/>
    <mergeCell ref="AO86:BG86"/>
    <mergeCell ref="BE77:BL77"/>
    <mergeCell ref="A80:V80"/>
    <mergeCell ref="W80:AM80"/>
    <mergeCell ref="AO80:BG80"/>
    <mergeCell ref="W81:AM81"/>
    <mergeCell ref="AO81:BG81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71" priority="27" stopIfTrue="1" operator="equal">
      <formula>$G64</formula>
    </cfRule>
  </conditionalFormatting>
  <conditionalFormatting sqref="D48">
    <cfRule type="cellIs" dxfId="70" priority="28" stopIfTrue="1" operator="equal">
      <formula>$D47</formula>
    </cfRule>
  </conditionalFormatting>
  <conditionalFormatting sqref="A65:F65">
    <cfRule type="cellIs" dxfId="69" priority="29" stopIfTrue="1" operator="equal">
      <formula>0</formula>
    </cfRule>
  </conditionalFormatting>
  <conditionalFormatting sqref="D49">
    <cfRule type="cellIs" dxfId="68" priority="26" stopIfTrue="1" operator="equal">
      <formula>$D48</formula>
    </cfRule>
  </conditionalFormatting>
  <conditionalFormatting sqref="D50">
    <cfRule type="cellIs" dxfId="67" priority="25" stopIfTrue="1" operator="equal">
      <formula>$D49</formula>
    </cfRule>
  </conditionalFormatting>
  <conditionalFormatting sqref="G66">
    <cfRule type="cellIs" dxfId="66" priority="23" stopIfTrue="1" operator="equal">
      <formula>$G65</formula>
    </cfRule>
  </conditionalFormatting>
  <conditionalFormatting sqref="A66:F66">
    <cfRule type="cellIs" dxfId="65" priority="24" stopIfTrue="1" operator="equal">
      <formula>0</formula>
    </cfRule>
  </conditionalFormatting>
  <conditionalFormatting sqref="G67">
    <cfRule type="cellIs" dxfId="64" priority="21" stopIfTrue="1" operator="equal">
      <formula>$G66</formula>
    </cfRule>
  </conditionalFormatting>
  <conditionalFormatting sqref="A67:F67">
    <cfRule type="cellIs" dxfId="63" priority="22" stopIfTrue="1" operator="equal">
      <formula>0</formula>
    </cfRule>
  </conditionalFormatting>
  <conditionalFormatting sqref="G68">
    <cfRule type="cellIs" dxfId="62" priority="19" stopIfTrue="1" operator="equal">
      <formula>$G67</formula>
    </cfRule>
  </conditionalFormatting>
  <conditionalFormatting sqref="A68:F68">
    <cfRule type="cellIs" dxfId="61" priority="20" stopIfTrue="1" operator="equal">
      <formula>0</formula>
    </cfRule>
  </conditionalFormatting>
  <conditionalFormatting sqref="G69">
    <cfRule type="cellIs" dxfId="60" priority="17" stopIfTrue="1" operator="equal">
      <formula>$G68</formula>
    </cfRule>
  </conditionalFormatting>
  <conditionalFormatting sqref="A69:F69">
    <cfRule type="cellIs" dxfId="59" priority="18" stopIfTrue="1" operator="equal">
      <formula>0</formula>
    </cfRule>
  </conditionalFormatting>
  <conditionalFormatting sqref="G70">
    <cfRule type="cellIs" dxfId="58" priority="15" stopIfTrue="1" operator="equal">
      <formula>$G69</formula>
    </cfRule>
  </conditionalFormatting>
  <conditionalFormatting sqref="A70:F70">
    <cfRule type="cellIs" dxfId="57" priority="16" stopIfTrue="1" operator="equal">
      <formula>0</formula>
    </cfRule>
  </conditionalFormatting>
  <conditionalFormatting sqref="G71">
    <cfRule type="cellIs" dxfId="56" priority="13" stopIfTrue="1" operator="equal">
      <formula>$G70</formula>
    </cfRule>
  </conditionalFormatting>
  <conditionalFormatting sqref="A71:F71">
    <cfRule type="cellIs" dxfId="55" priority="14" stopIfTrue="1" operator="equal">
      <formula>0</formula>
    </cfRule>
  </conditionalFormatting>
  <conditionalFormatting sqref="G72">
    <cfRule type="cellIs" dxfId="54" priority="11" stopIfTrue="1" operator="equal">
      <formula>$G71</formula>
    </cfRule>
  </conditionalFormatting>
  <conditionalFormatting sqref="A72:F72">
    <cfRule type="cellIs" dxfId="53" priority="12" stopIfTrue="1" operator="equal">
      <formula>0</formula>
    </cfRule>
  </conditionalFormatting>
  <conditionalFormatting sqref="G73">
    <cfRule type="cellIs" dxfId="52" priority="9" stopIfTrue="1" operator="equal">
      <formula>$G72</formula>
    </cfRule>
  </conditionalFormatting>
  <conditionalFormatting sqref="A73:F73">
    <cfRule type="cellIs" dxfId="51" priority="10" stopIfTrue="1" operator="equal">
      <formula>0</formula>
    </cfRule>
  </conditionalFormatting>
  <conditionalFormatting sqref="G74">
    <cfRule type="cellIs" dxfId="50" priority="7" stopIfTrue="1" operator="equal">
      <formula>$G73</formula>
    </cfRule>
  </conditionalFormatting>
  <conditionalFormatting sqref="A74:F74">
    <cfRule type="cellIs" dxfId="49" priority="8" stopIfTrue="1" operator="equal">
      <formula>0</formula>
    </cfRule>
  </conditionalFormatting>
  <conditionalFormatting sqref="G75">
    <cfRule type="cellIs" dxfId="48" priority="5" stopIfTrue="1" operator="equal">
      <formula>$G74</formula>
    </cfRule>
  </conditionalFormatting>
  <conditionalFormatting sqref="A75:F75">
    <cfRule type="cellIs" dxfId="47" priority="6" stopIfTrue="1" operator="equal">
      <formula>0</formula>
    </cfRule>
  </conditionalFormatting>
  <conditionalFormatting sqref="G76">
    <cfRule type="cellIs" dxfId="46" priority="3" stopIfTrue="1" operator="equal">
      <formula>$G75</formula>
    </cfRule>
  </conditionalFormatting>
  <conditionalFormatting sqref="A76:F76">
    <cfRule type="cellIs" dxfId="45" priority="4" stopIfTrue="1" operator="equal">
      <formula>0</formula>
    </cfRule>
  </conditionalFormatting>
  <conditionalFormatting sqref="G77">
    <cfRule type="cellIs" dxfId="44" priority="1" stopIfTrue="1" operator="equal">
      <formula>$G76</formula>
    </cfRule>
  </conditionalFormatting>
  <conditionalFormatting sqref="A77:F77">
    <cfRule type="cellIs" dxfId="43" priority="2" stopIfTrue="1" operator="equal">
      <formula>0</formula>
    </cfRule>
  </conditionalFormatting>
  <pageMargins left="0.32" right="0.33" top="0.35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view="pageBreakPreview" topLeftCell="A28" zoomScaleNormal="100" zoomScaleSheetLayoutView="100" workbookViewId="0">
      <selection activeCell="AU13" sqref="AU13:BB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1.25" customHeight="1" x14ac:dyDescent="0.2">
      <c r="AO4" s="112" t="s">
        <v>85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9" spans="1:77" ht="15.75" customHeight="1" x14ac:dyDescent="0.2">
      <c r="A9" s="115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7" ht="15.75" customHeight="1" x14ac:dyDescent="0.2">
      <c r="A10" s="115" t="s">
        <v>94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 x14ac:dyDescent="0.2">
      <c r="A12" s="25" t="s">
        <v>54</v>
      </c>
      <c r="B12" s="60" t="s">
        <v>84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57" t="s">
        <v>86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35"/>
      <c r="AU12" s="60" t="s">
        <v>91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62" t="s">
        <v>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9" t="s">
        <v>63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3"/>
      <c r="AU13" s="62" t="s">
        <v>56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5</v>
      </c>
      <c r="B15" s="60" t="s">
        <v>98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57" t="s">
        <v>86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5"/>
      <c r="AU15" s="60" t="s">
        <v>91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62" t="s">
        <v>57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9" t="s">
        <v>62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62" t="s">
        <v>56</v>
      </c>
      <c r="AV16" s="62"/>
      <c r="AW16" s="62"/>
      <c r="AX16" s="62"/>
      <c r="AY16" s="62"/>
      <c r="AZ16" s="62"/>
      <c r="BA16" s="62"/>
      <c r="BB16" s="6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60" t="s">
        <v>122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123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103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3" t="s">
        <v>124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6"/>
      <c r="BE18" s="60" t="s">
        <v>92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62" t="s">
        <v>57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2" t="s">
        <v>58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65" t="s">
        <v>59</v>
      </c>
      <c r="AB19" s="65"/>
      <c r="AC19" s="65"/>
      <c r="AD19" s="65"/>
      <c r="AE19" s="65"/>
      <c r="AF19" s="65"/>
      <c r="AG19" s="65"/>
      <c r="AH19" s="65"/>
      <c r="AI19" s="65"/>
      <c r="AJ19" s="28"/>
      <c r="AK19" s="64" t="s">
        <v>60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62" t="s">
        <v>61</v>
      </c>
      <c r="BF19" s="62"/>
      <c r="BG19" s="62"/>
      <c r="BH19" s="62"/>
      <c r="BI19" s="62"/>
      <c r="BJ19" s="62"/>
      <c r="BK19" s="62"/>
      <c r="BL19" s="6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51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92">
        <v>2690000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52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84" t="s">
        <v>24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84" t="s">
        <v>23</v>
      </c>
      <c r="B22" s="84"/>
      <c r="C22" s="84"/>
      <c r="D22" s="84"/>
      <c r="E22" s="84"/>
      <c r="F22" s="84"/>
      <c r="G22" s="84"/>
      <c r="H22" s="84"/>
      <c r="I22" s="92">
        <v>2690000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84" t="s">
        <v>25</v>
      </c>
      <c r="U22" s="84"/>
      <c r="V22" s="84"/>
      <c r="W22" s="8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6" customHeight="1" x14ac:dyDescent="0.2">
      <c r="A25" s="89" t="s">
        <v>125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4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 x14ac:dyDescent="0.2">
      <c r="A28" s="90" t="s">
        <v>29</v>
      </c>
      <c r="B28" s="90"/>
      <c r="C28" s="90"/>
      <c r="D28" s="90"/>
      <c r="E28" s="90"/>
      <c r="F28" s="90"/>
      <c r="G28" s="94" t="s">
        <v>41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85" t="s">
        <v>8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0" t="s">
        <v>126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4" t="s">
        <v>39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89" t="s">
        <v>127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2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4" t="s">
        <v>40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 x14ac:dyDescent="0.2">
      <c r="A37" s="90" t="s">
        <v>29</v>
      </c>
      <c r="B37" s="90"/>
      <c r="C37" s="90"/>
      <c r="D37" s="90"/>
      <c r="E37" s="90"/>
      <c r="F37" s="90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 x14ac:dyDescent="0.2">
      <c r="A38" s="66">
        <v>1</v>
      </c>
      <c r="B38" s="66"/>
      <c r="C38" s="66"/>
      <c r="D38" s="66"/>
      <c r="E38" s="66"/>
      <c r="F38" s="66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85" t="s">
        <v>8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80" t="s">
        <v>128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 x14ac:dyDescent="0.2">
      <c r="A41" s="43">
        <v>2</v>
      </c>
      <c r="B41" s="43"/>
      <c r="C41" s="43"/>
      <c r="D41" s="43"/>
      <c r="E41" s="43"/>
      <c r="F41" s="43"/>
      <c r="G41" s="80" t="s">
        <v>129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3" t="s">
        <v>93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29</v>
      </c>
      <c r="B45" s="66"/>
      <c r="C45" s="66"/>
      <c r="D45" s="67" t="s">
        <v>27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30</v>
      </c>
      <c r="AD45" s="66"/>
      <c r="AE45" s="66"/>
      <c r="AF45" s="66"/>
      <c r="AG45" s="66"/>
      <c r="AH45" s="66"/>
      <c r="AI45" s="66"/>
      <c r="AJ45" s="66"/>
      <c r="AK45" s="66" t="s">
        <v>31</v>
      </c>
      <c r="AL45" s="66"/>
      <c r="AM45" s="66"/>
      <c r="AN45" s="66"/>
      <c r="AO45" s="66"/>
      <c r="AP45" s="66"/>
      <c r="AQ45" s="66"/>
      <c r="AR45" s="66"/>
      <c r="AS45" s="66" t="s">
        <v>28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9</v>
      </c>
      <c r="AD48" s="79"/>
      <c r="AE48" s="79"/>
      <c r="AF48" s="79"/>
      <c r="AG48" s="79"/>
      <c r="AH48" s="79"/>
      <c r="AI48" s="79"/>
      <c r="AJ48" s="79"/>
      <c r="AK48" s="79" t="s">
        <v>10</v>
      </c>
      <c r="AL48" s="79"/>
      <c r="AM48" s="79"/>
      <c r="AN48" s="79"/>
      <c r="AO48" s="79"/>
      <c r="AP48" s="79"/>
      <c r="AQ48" s="79"/>
      <c r="AR48" s="79"/>
      <c r="AS48" s="47" t="s">
        <v>11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80" t="s">
        <v>130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1300000</v>
      </c>
      <c r="AL49" s="42"/>
      <c r="AM49" s="42"/>
      <c r="AN49" s="42"/>
      <c r="AO49" s="42"/>
      <c r="AP49" s="42"/>
      <c r="AQ49" s="42"/>
      <c r="AR49" s="42"/>
      <c r="AS49" s="42">
        <f>AC49+AK49</f>
        <v>1300000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 x14ac:dyDescent="0.2">
      <c r="A50" s="43">
        <v>2</v>
      </c>
      <c r="B50" s="43"/>
      <c r="C50" s="43"/>
      <c r="D50" s="80" t="s">
        <v>131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1300000</v>
      </c>
      <c r="AL50" s="42"/>
      <c r="AM50" s="42"/>
      <c r="AN50" s="42"/>
      <c r="AO50" s="42"/>
      <c r="AP50" s="42"/>
      <c r="AQ50" s="42"/>
      <c r="AR50" s="42"/>
      <c r="AS50" s="42">
        <f>AC50+AK50</f>
        <v>1300000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2600000</v>
      </c>
      <c r="AL51" s="53"/>
      <c r="AM51" s="53"/>
      <c r="AN51" s="53"/>
      <c r="AO51" s="53"/>
      <c r="AP51" s="53"/>
      <c r="AQ51" s="53"/>
      <c r="AR51" s="53"/>
      <c r="AS51" s="53">
        <f>AC51+AK51</f>
        <v>2600000</v>
      </c>
      <c r="AT51" s="53"/>
      <c r="AU51" s="53"/>
      <c r="AV51" s="53"/>
      <c r="AW51" s="53"/>
      <c r="AX51" s="53"/>
      <c r="AY51" s="53"/>
      <c r="AZ51" s="53"/>
      <c r="BA51" s="41"/>
      <c r="BB51" s="41"/>
      <c r="BC51" s="41"/>
      <c r="BD51" s="41"/>
      <c r="BE51" s="41"/>
      <c r="BF51" s="41"/>
      <c r="BG51" s="41"/>
      <c r="BH51" s="41"/>
    </row>
    <row r="53" spans="1:79" ht="15.75" customHeight="1" x14ac:dyDescent="0.2">
      <c r="A53" s="88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3" t="s">
        <v>93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6" t="s">
        <v>29</v>
      </c>
      <c r="B55" s="66"/>
      <c r="C55" s="66"/>
      <c r="D55" s="67" t="s">
        <v>35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6" t="s">
        <v>30</v>
      </c>
      <c r="AC55" s="66"/>
      <c r="AD55" s="66"/>
      <c r="AE55" s="66"/>
      <c r="AF55" s="66"/>
      <c r="AG55" s="66"/>
      <c r="AH55" s="66"/>
      <c r="AI55" s="66"/>
      <c r="AJ55" s="66" t="s">
        <v>31</v>
      </c>
      <c r="AK55" s="66"/>
      <c r="AL55" s="66"/>
      <c r="AM55" s="66"/>
      <c r="AN55" s="66"/>
      <c r="AO55" s="66"/>
      <c r="AP55" s="66"/>
      <c r="AQ55" s="66"/>
      <c r="AR55" s="66" t="s">
        <v>28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43" t="s">
        <v>7</v>
      </c>
      <c r="B58" s="43"/>
      <c r="C58" s="43"/>
      <c r="D58" s="85" t="s">
        <v>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9" t="s">
        <v>9</v>
      </c>
      <c r="AC58" s="79"/>
      <c r="AD58" s="79"/>
      <c r="AE58" s="79"/>
      <c r="AF58" s="79"/>
      <c r="AG58" s="79"/>
      <c r="AH58" s="79"/>
      <c r="AI58" s="79"/>
      <c r="AJ58" s="79" t="s">
        <v>10</v>
      </c>
      <c r="AK58" s="79"/>
      <c r="AL58" s="79"/>
      <c r="AM58" s="79"/>
      <c r="AN58" s="79"/>
      <c r="AO58" s="79"/>
      <c r="AP58" s="79"/>
      <c r="AQ58" s="79"/>
      <c r="AR58" s="79" t="s">
        <v>11</v>
      </c>
      <c r="AS58" s="79"/>
      <c r="AT58" s="79"/>
      <c r="AU58" s="79"/>
      <c r="AV58" s="79"/>
      <c r="AW58" s="79"/>
      <c r="AX58" s="79"/>
      <c r="AY58" s="79"/>
      <c r="CA58" s="1" t="s">
        <v>16</v>
      </c>
    </row>
    <row r="59" spans="1:79" ht="25.5" customHeight="1" x14ac:dyDescent="0.2">
      <c r="A59" s="43">
        <v>1</v>
      </c>
      <c r="B59" s="43"/>
      <c r="C59" s="43"/>
      <c r="D59" s="80" t="s">
        <v>132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2690000</v>
      </c>
      <c r="AK59" s="42"/>
      <c r="AL59" s="42"/>
      <c r="AM59" s="42"/>
      <c r="AN59" s="42"/>
      <c r="AO59" s="42"/>
      <c r="AP59" s="42"/>
      <c r="AQ59" s="42"/>
      <c r="AR59" s="42">
        <f>AB59+AJ59</f>
        <v>2690000</v>
      </c>
      <c r="AS59" s="42"/>
      <c r="AT59" s="42"/>
      <c r="AU59" s="42"/>
      <c r="AV59" s="42"/>
      <c r="AW59" s="42"/>
      <c r="AX59" s="42"/>
      <c r="AY59" s="42"/>
      <c r="CA59" s="1" t="s">
        <v>17</v>
      </c>
    </row>
    <row r="60" spans="1:79" s="4" customFormat="1" ht="12.75" customHeight="1" x14ac:dyDescent="0.2">
      <c r="A60" s="48"/>
      <c r="B60" s="48"/>
      <c r="C60" s="48"/>
      <c r="D60" s="54" t="s">
        <v>28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2690000</v>
      </c>
      <c r="AK60" s="53"/>
      <c r="AL60" s="53"/>
      <c r="AM60" s="53"/>
      <c r="AN60" s="53"/>
      <c r="AO60" s="53"/>
      <c r="AP60" s="53"/>
      <c r="AQ60" s="53"/>
      <c r="AR60" s="53">
        <f>AB60+AJ60</f>
        <v>2690000</v>
      </c>
      <c r="AS60" s="53"/>
      <c r="AT60" s="53"/>
      <c r="AU60" s="53"/>
      <c r="AV60" s="53"/>
      <c r="AW60" s="53"/>
      <c r="AX60" s="53"/>
      <c r="AY60" s="53"/>
    </row>
    <row r="62" spans="1:79" ht="15.75" customHeight="1" x14ac:dyDescent="0.2">
      <c r="A62" s="84" t="s">
        <v>44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66" t="s">
        <v>29</v>
      </c>
      <c r="B63" s="66"/>
      <c r="C63" s="66"/>
      <c r="D63" s="66"/>
      <c r="E63" s="66"/>
      <c r="F63" s="66"/>
      <c r="G63" s="73" t="s">
        <v>45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 t="s">
        <v>3</v>
      </c>
      <c r="AA63" s="66"/>
      <c r="AB63" s="66"/>
      <c r="AC63" s="66"/>
      <c r="AD63" s="66"/>
      <c r="AE63" s="66" t="s">
        <v>2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73" t="s">
        <v>30</v>
      </c>
      <c r="AP63" s="74"/>
      <c r="AQ63" s="74"/>
      <c r="AR63" s="74"/>
      <c r="AS63" s="74"/>
      <c r="AT63" s="74"/>
      <c r="AU63" s="74"/>
      <c r="AV63" s="75"/>
      <c r="AW63" s="73" t="s">
        <v>31</v>
      </c>
      <c r="AX63" s="74"/>
      <c r="AY63" s="74"/>
      <c r="AZ63" s="74"/>
      <c r="BA63" s="74"/>
      <c r="BB63" s="74"/>
      <c r="BC63" s="74"/>
      <c r="BD63" s="75"/>
      <c r="BE63" s="73" t="s">
        <v>28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66">
        <v>1</v>
      </c>
      <c r="B64" s="66"/>
      <c r="C64" s="66"/>
      <c r="D64" s="66"/>
      <c r="E64" s="66"/>
      <c r="F64" s="6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6">
        <v>3</v>
      </c>
      <c r="AA64" s="66"/>
      <c r="AB64" s="66"/>
      <c r="AC64" s="66"/>
      <c r="AD64" s="66"/>
      <c r="AE64" s="66">
        <v>4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6</v>
      </c>
      <c r="AX64" s="66"/>
      <c r="AY64" s="66"/>
      <c r="AZ64" s="66"/>
      <c r="BA64" s="66"/>
      <c r="BB64" s="66"/>
      <c r="BC64" s="66"/>
      <c r="BD64" s="66"/>
      <c r="BE64" s="66">
        <v>7</v>
      </c>
      <c r="BF64" s="66"/>
      <c r="BG64" s="66"/>
      <c r="BH64" s="66"/>
      <c r="BI64" s="66"/>
      <c r="BJ64" s="66"/>
      <c r="BK64" s="66"/>
      <c r="BL64" s="66"/>
    </row>
    <row r="65" spans="1:79" ht="12.75" hidden="1" customHeight="1" x14ac:dyDescent="0.2">
      <c r="A65" s="43" t="s">
        <v>34</v>
      </c>
      <c r="B65" s="43"/>
      <c r="C65" s="43"/>
      <c r="D65" s="43"/>
      <c r="E65" s="43"/>
      <c r="F65" s="43"/>
      <c r="G65" s="85" t="s">
        <v>8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3" t="s">
        <v>20</v>
      </c>
      <c r="AA65" s="43"/>
      <c r="AB65" s="43"/>
      <c r="AC65" s="43"/>
      <c r="AD65" s="43"/>
      <c r="AE65" s="107" t="s">
        <v>33</v>
      </c>
      <c r="AF65" s="107"/>
      <c r="AG65" s="107"/>
      <c r="AH65" s="107"/>
      <c r="AI65" s="107"/>
      <c r="AJ65" s="107"/>
      <c r="AK65" s="107"/>
      <c r="AL65" s="107"/>
      <c r="AM65" s="107"/>
      <c r="AN65" s="85"/>
      <c r="AO65" s="79" t="s">
        <v>9</v>
      </c>
      <c r="AP65" s="79"/>
      <c r="AQ65" s="79"/>
      <c r="AR65" s="79"/>
      <c r="AS65" s="79"/>
      <c r="AT65" s="79"/>
      <c r="AU65" s="79"/>
      <c r="AV65" s="79"/>
      <c r="AW65" s="79" t="s">
        <v>32</v>
      </c>
      <c r="AX65" s="79"/>
      <c r="AY65" s="79"/>
      <c r="AZ65" s="79"/>
      <c r="BA65" s="79"/>
      <c r="BB65" s="79"/>
      <c r="BC65" s="79"/>
      <c r="BD65" s="79"/>
      <c r="BE65" s="79" t="s">
        <v>11</v>
      </c>
      <c r="BF65" s="79"/>
      <c r="BG65" s="79"/>
      <c r="BH65" s="79"/>
      <c r="BI65" s="79"/>
      <c r="BJ65" s="79"/>
      <c r="BK65" s="79"/>
      <c r="BL65" s="79"/>
      <c r="CA65" s="1" t="s">
        <v>18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8" t="s">
        <v>68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52"/>
      <c r="AA66" s="52"/>
      <c r="AB66" s="52"/>
      <c r="AC66" s="52"/>
      <c r="AD66" s="52"/>
      <c r="AE66" s="104"/>
      <c r="AF66" s="104"/>
      <c r="AG66" s="104"/>
      <c r="AH66" s="104"/>
      <c r="AI66" s="104"/>
      <c r="AJ66" s="104"/>
      <c r="AK66" s="104"/>
      <c r="AL66" s="104"/>
      <c r="AM66" s="104"/>
      <c r="AN66" s="97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ref="BE66:BE76" si="0">AO66+AW66</f>
        <v>0</v>
      </c>
      <c r="BF66" s="53"/>
      <c r="BG66" s="53"/>
      <c r="BH66" s="53"/>
      <c r="BI66" s="53"/>
      <c r="BJ66" s="53"/>
      <c r="BK66" s="53"/>
      <c r="BL66" s="53"/>
      <c r="CA66" s="4" t="s">
        <v>19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44" t="s">
        <v>133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70</v>
      </c>
      <c r="AA67" s="47"/>
      <c r="AB67" s="47"/>
      <c r="AC67" s="47"/>
      <c r="AD67" s="47"/>
      <c r="AE67" s="119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1300000</v>
      </c>
      <c r="AX67" s="42"/>
      <c r="AY67" s="42"/>
      <c r="AZ67" s="42"/>
      <c r="BA67" s="42"/>
      <c r="BB67" s="42"/>
      <c r="BC67" s="42"/>
      <c r="BD67" s="42"/>
      <c r="BE67" s="42">
        <f t="shared" si="0"/>
        <v>1300000</v>
      </c>
      <c r="BF67" s="42"/>
      <c r="BG67" s="42"/>
      <c r="BH67" s="42"/>
      <c r="BI67" s="42"/>
      <c r="BJ67" s="42"/>
      <c r="BK67" s="42"/>
      <c r="BL67" s="4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44" t="s">
        <v>134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70</v>
      </c>
      <c r="AA68" s="47"/>
      <c r="AB68" s="47"/>
      <c r="AC68" s="47"/>
      <c r="AD68" s="47"/>
      <c r="AE68" s="119" t="s">
        <v>78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1300000</v>
      </c>
      <c r="AX68" s="42"/>
      <c r="AY68" s="42"/>
      <c r="AZ68" s="42"/>
      <c r="BA68" s="42"/>
      <c r="BB68" s="42"/>
      <c r="BC68" s="42"/>
      <c r="BD68" s="42"/>
      <c r="BE68" s="42">
        <f t="shared" si="0"/>
        <v>1300000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104"/>
      <c r="AF69" s="104"/>
      <c r="AG69" s="104"/>
      <c r="AH69" s="104"/>
      <c r="AI69" s="104"/>
      <c r="AJ69" s="104"/>
      <c r="AK69" s="104"/>
      <c r="AL69" s="104"/>
      <c r="AM69" s="104"/>
      <c r="AN69" s="97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117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74</v>
      </c>
      <c r="AA70" s="47"/>
      <c r="AB70" s="47"/>
      <c r="AC70" s="47"/>
      <c r="AD70" s="47"/>
      <c r="AE70" s="119" t="s">
        <v>78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6</v>
      </c>
      <c r="AX70" s="42"/>
      <c r="AY70" s="42"/>
      <c r="AZ70" s="42"/>
      <c r="BA70" s="42"/>
      <c r="BB70" s="42"/>
      <c r="BC70" s="42"/>
      <c r="BD70" s="42"/>
      <c r="BE70" s="42">
        <f t="shared" si="0"/>
        <v>6</v>
      </c>
      <c r="BF70" s="42"/>
      <c r="BG70" s="42"/>
      <c r="BH70" s="42"/>
      <c r="BI70" s="42"/>
      <c r="BJ70" s="42"/>
      <c r="BK70" s="42"/>
      <c r="BL70" s="4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44" t="s">
        <v>135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136</v>
      </c>
      <c r="AA71" s="47"/>
      <c r="AB71" s="47"/>
      <c r="AC71" s="47"/>
      <c r="AD71" s="47"/>
      <c r="AE71" s="119" t="s">
        <v>78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280</v>
      </c>
      <c r="AX71" s="42"/>
      <c r="AY71" s="42"/>
      <c r="AZ71" s="42"/>
      <c r="BA71" s="42"/>
      <c r="BB71" s="42"/>
      <c r="BC71" s="42"/>
      <c r="BD71" s="42"/>
      <c r="BE71" s="42">
        <f t="shared" si="0"/>
        <v>280</v>
      </c>
      <c r="BF71" s="42"/>
      <c r="BG71" s="42"/>
      <c r="BH71" s="42"/>
      <c r="BI71" s="42"/>
      <c r="BJ71" s="42"/>
      <c r="BK71" s="42"/>
      <c r="BL71" s="42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76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104"/>
      <c r="AF72" s="104"/>
      <c r="AG72" s="104"/>
      <c r="AH72" s="104"/>
      <c r="AI72" s="104"/>
      <c r="AJ72" s="104"/>
      <c r="AK72" s="104"/>
      <c r="AL72" s="104"/>
      <c r="AM72" s="104"/>
      <c r="AN72" s="97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si="0"/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44" t="s">
        <v>137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70</v>
      </c>
      <c r="AA73" s="47"/>
      <c r="AB73" s="47"/>
      <c r="AC73" s="47"/>
      <c r="AD73" s="47"/>
      <c r="AE73" s="119" t="s">
        <v>78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42">
        <v>0</v>
      </c>
      <c r="AP73" s="42"/>
      <c r="AQ73" s="42"/>
      <c r="AR73" s="42"/>
      <c r="AS73" s="42"/>
      <c r="AT73" s="42"/>
      <c r="AU73" s="42"/>
      <c r="AV73" s="42"/>
      <c r="AW73" s="42">
        <v>433334</v>
      </c>
      <c r="AX73" s="42"/>
      <c r="AY73" s="42"/>
      <c r="AZ73" s="42"/>
      <c r="BA73" s="42"/>
      <c r="BB73" s="42"/>
      <c r="BC73" s="42"/>
      <c r="BD73" s="42"/>
      <c r="BE73" s="42">
        <f t="shared" si="0"/>
        <v>433334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44" t="s">
        <v>138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70</v>
      </c>
      <c r="AA74" s="47"/>
      <c r="AB74" s="47"/>
      <c r="AC74" s="47"/>
      <c r="AD74" s="47"/>
      <c r="AE74" s="119" t="s">
        <v>78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4642.8599999999997</v>
      </c>
      <c r="AX74" s="42"/>
      <c r="AY74" s="42"/>
      <c r="AZ74" s="42"/>
      <c r="BA74" s="42"/>
      <c r="BB74" s="42"/>
      <c r="BC74" s="42"/>
      <c r="BD74" s="42"/>
      <c r="BE74" s="42">
        <f t="shared" si="0"/>
        <v>4642.8599999999997</v>
      </c>
      <c r="BF74" s="42"/>
      <c r="BG74" s="42"/>
      <c r="BH74" s="42"/>
      <c r="BI74" s="42"/>
      <c r="BJ74" s="42"/>
      <c r="BK74" s="42"/>
      <c r="BL74" s="42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79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104"/>
      <c r="AF75" s="104"/>
      <c r="AG75" s="104"/>
      <c r="AH75" s="104"/>
      <c r="AI75" s="104"/>
      <c r="AJ75" s="104"/>
      <c r="AK75" s="104"/>
      <c r="AL75" s="104"/>
      <c r="AM75" s="104"/>
      <c r="AN75" s="97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 t="shared" si="0"/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44" t="s">
        <v>139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70</v>
      </c>
      <c r="AA76" s="47"/>
      <c r="AB76" s="47"/>
      <c r="AC76" s="47"/>
      <c r="AD76" s="47"/>
      <c r="AE76" s="119" t="s">
        <v>78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42">
        <v>0</v>
      </c>
      <c r="AP76" s="42"/>
      <c r="AQ76" s="42"/>
      <c r="AR76" s="42"/>
      <c r="AS76" s="42"/>
      <c r="AT76" s="42"/>
      <c r="AU76" s="42"/>
      <c r="AV76" s="42"/>
      <c r="AW76" s="42">
        <v>100</v>
      </c>
      <c r="AX76" s="42"/>
      <c r="AY76" s="42"/>
      <c r="AZ76" s="42"/>
      <c r="BA76" s="42"/>
      <c r="BB76" s="42"/>
      <c r="BC76" s="42"/>
      <c r="BD76" s="42"/>
      <c r="BE76" s="42">
        <f t="shared" si="0"/>
        <v>100</v>
      </c>
      <c r="BF76" s="42"/>
      <c r="BG76" s="42"/>
      <c r="BH76" s="42"/>
      <c r="BI76" s="42"/>
      <c r="BJ76" s="42"/>
      <c r="BK76" s="42"/>
      <c r="BL76" s="42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0" t="s">
        <v>87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103" t="s">
        <v>121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x14ac:dyDescent="0.2">
      <c r="W80" s="106" t="s">
        <v>6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53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 x14ac:dyDescent="0.2">
      <c r="A81" s="105" t="s">
        <v>4</v>
      </c>
      <c r="B81" s="105"/>
      <c r="C81" s="105"/>
      <c r="D81" s="105"/>
      <c r="E81" s="105"/>
      <c r="F81" s="105"/>
    </row>
    <row r="82" spans="1:59" ht="13.15" customHeight="1" x14ac:dyDescent="0.2">
      <c r="A82" s="112" t="s">
        <v>86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x14ac:dyDescent="0.2">
      <c r="A83" s="116" t="s">
        <v>48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00" t="s">
        <v>88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103" t="s">
        <v>90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W86" s="106" t="s">
        <v>6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A87" s="117">
        <v>43958</v>
      </c>
      <c r="B87" s="118"/>
      <c r="C87" s="118"/>
      <c r="D87" s="118"/>
      <c r="E87" s="118"/>
      <c r="F87" s="118"/>
      <c r="G87" s="118"/>
      <c r="H87" s="118"/>
    </row>
    <row r="88" spans="1:59" x14ac:dyDescent="0.2">
      <c r="A88" s="106" t="s">
        <v>46</v>
      </c>
      <c r="B88" s="106"/>
      <c r="C88" s="106"/>
      <c r="D88" s="106"/>
      <c r="E88" s="106"/>
      <c r="F88" s="106"/>
      <c r="G88" s="106"/>
      <c r="H88" s="106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47</v>
      </c>
    </row>
  </sheetData>
  <mergeCells count="235">
    <mergeCell ref="W86:AM86"/>
    <mergeCell ref="AO86:BG86"/>
    <mergeCell ref="A87:H87"/>
    <mergeCell ref="A88:H88"/>
    <mergeCell ref="A81:F81"/>
    <mergeCell ref="A82:AS82"/>
    <mergeCell ref="A83:AS83"/>
    <mergeCell ref="A85:V85"/>
    <mergeCell ref="W85:AM85"/>
    <mergeCell ref="AO85:BG85"/>
    <mergeCell ref="BE76:BL76"/>
    <mergeCell ref="A79:V79"/>
    <mergeCell ref="W79:AM79"/>
    <mergeCell ref="AO79:BG79"/>
    <mergeCell ref="W80:AM80"/>
    <mergeCell ref="AO80:BG80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BL53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0:F40"/>
    <mergeCell ref="G40:BL40"/>
    <mergeCell ref="A41:F41"/>
    <mergeCell ref="G41:BL41"/>
    <mergeCell ref="A43:AZ43"/>
    <mergeCell ref="A44:AZ44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42" priority="23" stopIfTrue="1" operator="equal">
      <formula>$G65</formula>
    </cfRule>
  </conditionalFormatting>
  <conditionalFormatting sqref="D49">
    <cfRule type="cellIs" dxfId="41" priority="24" stopIfTrue="1" operator="equal">
      <formula>$D48</formula>
    </cfRule>
  </conditionalFormatting>
  <conditionalFormatting sqref="A66:F66">
    <cfRule type="cellIs" dxfId="40" priority="25" stopIfTrue="1" operator="equal">
      <formula>0</formula>
    </cfRule>
  </conditionalFormatting>
  <conditionalFormatting sqref="D50">
    <cfRule type="cellIs" dxfId="39" priority="22" stopIfTrue="1" operator="equal">
      <formula>$D49</formula>
    </cfRule>
  </conditionalFormatting>
  <conditionalFormatting sqref="D51">
    <cfRule type="cellIs" dxfId="38" priority="21" stopIfTrue="1" operator="equal">
      <formula>$D50</formula>
    </cfRule>
  </conditionalFormatting>
  <conditionalFormatting sqref="G67">
    <cfRule type="cellIs" dxfId="37" priority="19" stopIfTrue="1" operator="equal">
      <formula>$G66</formula>
    </cfRule>
  </conditionalFormatting>
  <conditionalFormatting sqref="A67:F67">
    <cfRule type="cellIs" dxfId="36" priority="20" stopIfTrue="1" operator="equal">
      <formula>0</formula>
    </cfRule>
  </conditionalFormatting>
  <conditionalFormatting sqref="G68">
    <cfRule type="cellIs" dxfId="35" priority="17" stopIfTrue="1" operator="equal">
      <formula>$G67</formula>
    </cfRule>
  </conditionalFormatting>
  <conditionalFormatting sqref="A68:F68">
    <cfRule type="cellIs" dxfId="34" priority="18" stopIfTrue="1" operator="equal">
      <formula>0</formula>
    </cfRule>
  </conditionalFormatting>
  <conditionalFormatting sqref="G69">
    <cfRule type="cellIs" dxfId="33" priority="15" stopIfTrue="1" operator="equal">
      <formula>$G68</formula>
    </cfRule>
  </conditionalFormatting>
  <conditionalFormatting sqref="A69:F69">
    <cfRule type="cellIs" dxfId="32" priority="16" stopIfTrue="1" operator="equal">
      <formula>0</formula>
    </cfRule>
  </conditionalFormatting>
  <conditionalFormatting sqref="G70">
    <cfRule type="cellIs" dxfId="31" priority="13" stopIfTrue="1" operator="equal">
      <formula>$G69</formula>
    </cfRule>
  </conditionalFormatting>
  <conditionalFormatting sqref="A70:F70">
    <cfRule type="cellIs" dxfId="30" priority="14" stopIfTrue="1" operator="equal">
      <formula>0</formula>
    </cfRule>
  </conditionalFormatting>
  <conditionalFormatting sqref="G71">
    <cfRule type="cellIs" dxfId="29" priority="11" stopIfTrue="1" operator="equal">
      <formula>$G70</formula>
    </cfRule>
  </conditionalFormatting>
  <conditionalFormatting sqref="A71:F71">
    <cfRule type="cellIs" dxfId="28" priority="12" stopIfTrue="1" operator="equal">
      <formula>0</formula>
    </cfRule>
  </conditionalFormatting>
  <conditionalFormatting sqref="G72">
    <cfRule type="cellIs" dxfId="27" priority="9" stopIfTrue="1" operator="equal">
      <formula>$G71</formula>
    </cfRule>
  </conditionalFormatting>
  <conditionalFormatting sqref="A72:F72">
    <cfRule type="cellIs" dxfId="26" priority="10" stopIfTrue="1" operator="equal">
      <formula>0</formula>
    </cfRule>
  </conditionalFormatting>
  <conditionalFormatting sqref="G73">
    <cfRule type="cellIs" dxfId="25" priority="7" stopIfTrue="1" operator="equal">
      <formula>$G72</formula>
    </cfRule>
  </conditionalFormatting>
  <conditionalFormatting sqref="A73:F73">
    <cfRule type="cellIs" dxfId="24" priority="8" stopIfTrue="1" operator="equal">
      <formula>0</formula>
    </cfRule>
  </conditionalFormatting>
  <conditionalFormatting sqref="G74">
    <cfRule type="cellIs" dxfId="23" priority="5" stopIfTrue="1" operator="equal">
      <formula>$G73</formula>
    </cfRule>
  </conditionalFormatting>
  <conditionalFormatting sqref="A74:F74">
    <cfRule type="cellIs" dxfId="22" priority="6" stopIfTrue="1" operator="equal">
      <formula>0</formula>
    </cfRule>
  </conditionalFormatting>
  <conditionalFormatting sqref="G75">
    <cfRule type="cellIs" dxfId="21" priority="3" stopIfTrue="1" operator="equal">
      <formula>$G74</formula>
    </cfRule>
  </conditionalFormatting>
  <conditionalFormatting sqref="A75:F75">
    <cfRule type="cellIs" dxfId="20" priority="4" stopIfTrue="1" operator="equal">
      <formula>0</formula>
    </cfRule>
  </conditionalFormatting>
  <conditionalFormatting sqref="G76">
    <cfRule type="cellIs" dxfId="19" priority="1" stopIfTrue="1" operator="equal">
      <formula>$G75</formula>
    </cfRule>
  </conditionalFormatting>
  <conditionalFormatting sqref="A76:F76">
    <cfRule type="cellIs" dxfId="18" priority="2" stopIfTrue="1" operator="equal">
      <formula>0</formula>
    </cfRule>
  </conditionalFormatting>
  <pageMargins left="0.32" right="0.33" top="0.2" bottom="0.2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G70" sqref="G70:Y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7.25" customHeight="1" x14ac:dyDescent="0.2">
      <c r="AO4" s="112" t="s">
        <v>85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9" spans="1:77" ht="15.75" customHeight="1" x14ac:dyDescent="0.2">
      <c r="A9" s="115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7" ht="15.75" customHeight="1" x14ac:dyDescent="0.2">
      <c r="A10" s="115" t="s">
        <v>94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 x14ac:dyDescent="0.2">
      <c r="A12" s="25" t="s">
        <v>54</v>
      </c>
      <c r="B12" s="60" t="s">
        <v>84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57" t="s">
        <v>86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35"/>
      <c r="AU12" s="60" t="s">
        <v>91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62" t="s">
        <v>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9" t="s">
        <v>63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3"/>
      <c r="AU13" s="62" t="s">
        <v>56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5</v>
      </c>
      <c r="B15" s="60" t="s">
        <v>98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57" t="s">
        <v>86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5"/>
      <c r="AU15" s="60" t="s">
        <v>91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62" t="s">
        <v>57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9" t="s">
        <v>62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62" t="s">
        <v>56</v>
      </c>
      <c r="AV16" s="62"/>
      <c r="AW16" s="62"/>
      <c r="AX16" s="62"/>
      <c r="AY16" s="62"/>
      <c r="AZ16" s="62"/>
      <c r="BA16" s="62"/>
      <c r="BB16" s="6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55</v>
      </c>
      <c r="B18" s="60" t="s">
        <v>140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141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142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3" t="s">
        <v>143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6"/>
      <c r="BE18" s="60" t="s">
        <v>92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62" t="s">
        <v>57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2" t="s">
        <v>58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65" t="s">
        <v>59</v>
      </c>
      <c r="AB19" s="65"/>
      <c r="AC19" s="65"/>
      <c r="AD19" s="65"/>
      <c r="AE19" s="65"/>
      <c r="AF19" s="65"/>
      <c r="AG19" s="65"/>
      <c r="AH19" s="65"/>
      <c r="AI19" s="65"/>
      <c r="AJ19" s="28"/>
      <c r="AK19" s="64" t="s">
        <v>60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62" t="s">
        <v>61</v>
      </c>
      <c r="BF19" s="62"/>
      <c r="BG19" s="62"/>
      <c r="BH19" s="62"/>
      <c r="BI19" s="62"/>
      <c r="BJ19" s="62"/>
      <c r="BK19" s="62"/>
      <c r="BL19" s="6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51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92">
        <v>19896.5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52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84" t="s">
        <v>24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84" t="s">
        <v>23</v>
      </c>
      <c r="B22" s="84"/>
      <c r="C22" s="84"/>
      <c r="D22" s="84"/>
      <c r="E22" s="84"/>
      <c r="F22" s="84"/>
      <c r="G22" s="84"/>
      <c r="H22" s="84"/>
      <c r="I22" s="92">
        <v>19896.5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84" t="s">
        <v>25</v>
      </c>
      <c r="U22" s="84"/>
      <c r="V22" s="84"/>
      <c r="W22" s="8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6" customHeight="1" x14ac:dyDescent="0.2">
      <c r="A25" s="89" t="s">
        <v>125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4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 x14ac:dyDescent="0.2">
      <c r="A28" s="90" t="s">
        <v>29</v>
      </c>
      <c r="B28" s="90"/>
      <c r="C28" s="90"/>
      <c r="D28" s="90"/>
      <c r="E28" s="90"/>
      <c r="F28" s="90"/>
      <c r="G28" s="94" t="s">
        <v>41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85" t="s">
        <v>8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0" t="s">
        <v>126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4" t="s">
        <v>39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89" t="s">
        <v>144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2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4" t="s">
        <v>40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 x14ac:dyDescent="0.2">
      <c r="A37" s="90" t="s">
        <v>29</v>
      </c>
      <c r="B37" s="90"/>
      <c r="C37" s="90"/>
      <c r="D37" s="90"/>
      <c r="E37" s="90"/>
      <c r="F37" s="90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 x14ac:dyDescent="0.2">
      <c r="A38" s="66">
        <v>1</v>
      </c>
      <c r="B38" s="66"/>
      <c r="C38" s="66"/>
      <c r="D38" s="66"/>
      <c r="E38" s="66"/>
      <c r="F38" s="66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85" t="s">
        <v>8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80" t="s">
        <v>145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4" t="s">
        <v>42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 x14ac:dyDescent="0.2">
      <c r="A43" s="83" t="s">
        <v>93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6" t="s">
        <v>29</v>
      </c>
      <c r="B44" s="66"/>
      <c r="C44" s="66"/>
      <c r="D44" s="67" t="s">
        <v>27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66" t="s">
        <v>30</v>
      </c>
      <c r="AD44" s="66"/>
      <c r="AE44" s="66"/>
      <c r="AF44" s="66"/>
      <c r="AG44" s="66"/>
      <c r="AH44" s="66"/>
      <c r="AI44" s="66"/>
      <c r="AJ44" s="66"/>
      <c r="AK44" s="66" t="s">
        <v>31</v>
      </c>
      <c r="AL44" s="66"/>
      <c r="AM44" s="66"/>
      <c r="AN44" s="66"/>
      <c r="AO44" s="66"/>
      <c r="AP44" s="66"/>
      <c r="AQ44" s="66"/>
      <c r="AR44" s="66"/>
      <c r="AS44" s="66" t="s">
        <v>28</v>
      </c>
      <c r="AT44" s="66"/>
      <c r="AU44" s="66"/>
      <c r="AV44" s="66"/>
      <c r="AW44" s="66"/>
      <c r="AX44" s="66"/>
      <c r="AY44" s="66"/>
      <c r="AZ44" s="6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6"/>
      <c r="B45" s="66"/>
      <c r="C45" s="66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6">
        <v>1</v>
      </c>
      <c r="B46" s="66"/>
      <c r="C46" s="66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76" t="s">
        <v>8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 t="s">
        <v>9</v>
      </c>
      <c r="AD47" s="79"/>
      <c r="AE47" s="79"/>
      <c r="AF47" s="79"/>
      <c r="AG47" s="79"/>
      <c r="AH47" s="79"/>
      <c r="AI47" s="79"/>
      <c r="AJ47" s="79"/>
      <c r="AK47" s="79" t="s">
        <v>10</v>
      </c>
      <c r="AL47" s="79"/>
      <c r="AM47" s="79"/>
      <c r="AN47" s="79"/>
      <c r="AO47" s="79"/>
      <c r="AP47" s="79"/>
      <c r="AQ47" s="79"/>
      <c r="AR47" s="79"/>
      <c r="AS47" s="47" t="s">
        <v>11</v>
      </c>
      <c r="AT47" s="79"/>
      <c r="AU47" s="79"/>
      <c r="AV47" s="79"/>
      <c r="AW47" s="79"/>
      <c r="AX47" s="79"/>
      <c r="AY47" s="79"/>
      <c r="AZ47" s="79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 x14ac:dyDescent="0.2">
      <c r="A48" s="43">
        <v>1</v>
      </c>
      <c r="B48" s="43"/>
      <c r="C48" s="43"/>
      <c r="D48" s="80" t="s">
        <v>146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42">
        <v>0</v>
      </c>
      <c r="AD48" s="42"/>
      <c r="AE48" s="42"/>
      <c r="AF48" s="42"/>
      <c r="AG48" s="42"/>
      <c r="AH48" s="42"/>
      <c r="AI48" s="42"/>
      <c r="AJ48" s="42"/>
      <c r="AK48" s="42">
        <v>19896.5</v>
      </c>
      <c r="AL48" s="42"/>
      <c r="AM48" s="42"/>
      <c r="AN48" s="42"/>
      <c r="AO48" s="42"/>
      <c r="AP48" s="42"/>
      <c r="AQ48" s="42"/>
      <c r="AR48" s="42"/>
      <c r="AS48" s="42">
        <f>AC48+AK48</f>
        <v>19896.5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 x14ac:dyDescent="0.2">
      <c r="A49" s="48"/>
      <c r="B49" s="48"/>
      <c r="C49" s="48"/>
      <c r="D49" s="54" t="s">
        <v>67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19896.5</v>
      </c>
      <c r="AL49" s="53"/>
      <c r="AM49" s="53"/>
      <c r="AN49" s="53"/>
      <c r="AO49" s="53"/>
      <c r="AP49" s="53"/>
      <c r="AQ49" s="53"/>
      <c r="AR49" s="53"/>
      <c r="AS49" s="53">
        <f>AC49+AK49</f>
        <v>19896.5</v>
      </c>
      <c r="AT49" s="53"/>
      <c r="AU49" s="53"/>
      <c r="AV49" s="53"/>
      <c r="AW49" s="53"/>
      <c r="AX49" s="53"/>
      <c r="AY49" s="53"/>
      <c r="AZ49" s="53"/>
      <c r="BA49" s="41"/>
      <c r="BB49" s="41"/>
      <c r="BC49" s="41"/>
      <c r="BD49" s="41"/>
      <c r="BE49" s="41"/>
      <c r="BF49" s="41"/>
      <c r="BG49" s="41"/>
      <c r="BH49" s="41"/>
    </row>
    <row r="51" spans="1:79" ht="15.75" customHeight="1" x14ac:dyDescent="0.2">
      <c r="A51" s="88" t="s">
        <v>43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</row>
    <row r="52" spans="1:79" ht="15" customHeight="1" x14ac:dyDescent="0.2">
      <c r="A52" s="83" t="s">
        <v>93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6" t="s">
        <v>29</v>
      </c>
      <c r="B53" s="66"/>
      <c r="C53" s="66"/>
      <c r="D53" s="67" t="s">
        <v>35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66" t="s">
        <v>30</v>
      </c>
      <c r="AC53" s="66"/>
      <c r="AD53" s="66"/>
      <c r="AE53" s="66"/>
      <c r="AF53" s="66"/>
      <c r="AG53" s="66"/>
      <c r="AH53" s="66"/>
      <c r="AI53" s="66"/>
      <c r="AJ53" s="66" t="s">
        <v>31</v>
      </c>
      <c r="AK53" s="66"/>
      <c r="AL53" s="66"/>
      <c r="AM53" s="66"/>
      <c r="AN53" s="66"/>
      <c r="AO53" s="66"/>
      <c r="AP53" s="66"/>
      <c r="AQ53" s="66"/>
      <c r="AR53" s="66" t="s">
        <v>28</v>
      </c>
      <c r="AS53" s="66"/>
      <c r="AT53" s="66"/>
      <c r="AU53" s="66"/>
      <c r="AV53" s="66"/>
      <c r="AW53" s="66"/>
      <c r="AX53" s="66"/>
      <c r="AY53" s="66"/>
    </row>
    <row r="54" spans="1:79" ht="29.1" customHeight="1" x14ac:dyDescent="0.2">
      <c r="A54" s="66"/>
      <c r="B54" s="66"/>
      <c r="C54" s="66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</row>
    <row r="55" spans="1:79" ht="15.75" customHeight="1" x14ac:dyDescent="0.2">
      <c r="A55" s="66">
        <v>1</v>
      </c>
      <c r="B55" s="66"/>
      <c r="C55" s="66"/>
      <c r="D55" s="73">
        <v>2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6">
        <v>3</v>
      </c>
      <c r="AC55" s="66"/>
      <c r="AD55" s="66"/>
      <c r="AE55" s="66"/>
      <c r="AF55" s="66"/>
      <c r="AG55" s="66"/>
      <c r="AH55" s="66"/>
      <c r="AI55" s="66"/>
      <c r="AJ55" s="66">
        <v>4</v>
      </c>
      <c r="AK55" s="66"/>
      <c r="AL55" s="66"/>
      <c r="AM55" s="66"/>
      <c r="AN55" s="66"/>
      <c r="AO55" s="66"/>
      <c r="AP55" s="66"/>
      <c r="AQ55" s="66"/>
      <c r="AR55" s="66">
        <v>5</v>
      </c>
      <c r="AS55" s="66"/>
      <c r="AT55" s="66"/>
      <c r="AU55" s="66"/>
      <c r="AV55" s="66"/>
      <c r="AW55" s="66"/>
      <c r="AX55" s="66"/>
      <c r="AY55" s="66"/>
    </row>
    <row r="56" spans="1:79" ht="12.75" hidden="1" customHeight="1" x14ac:dyDescent="0.2">
      <c r="A56" s="43" t="s">
        <v>7</v>
      </c>
      <c r="B56" s="43"/>
      <c r="C56" s="43"/>
      <c r="D56" s="85" t="s">
        <v>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9" t="s">
        <v>9</v>
      </c>
      <c r="AC56" s="79"/>
      <c r="AD56" s="79"/>
      <c r="AE56" s="79"/>
      <c r="AF56" s="79"/>
      <c r="AG56" s="79"/>
      <c r="AH56" s="79"/>
      <c r="AI56" s="79"/>
      <c r="AJ56" s="79" t="s">
        <v>10</v>
      </c>
      <c r="AK56" s="79"/>
      <c r="AL56" s="79"/>
      <c r="AM56" s="79"/>
      <c r="AN56" s="79"/>
      <c r="AO56" s="79"/>
      <c r="AP56" s="79"/>
      <c r="AQ56" s="79"/>
      <c r="AR56" s="79" t="s">
        <v>11</v>
      </c>
      <c r="AS56" s="79"/>
      <c r="AT56" s="79"/>
      <c r="AU56" s="79"/>
      <c r="AV56" s="79"/>
      <c r="AW56" s="79"/>
      <c r="AX56" s="79"/>
      <c r="AY56" s="79"/>
      <c r="CA56" s="1" t="s">
        <v>16</v>
      </c>
    </row>
    <row r="57" spans="1:79" ht="25.5" customHeight="1" x14ac:dyDescent="0.2">
      <c r="A57" s="43">
        <v>1</v>
      </c>
      <c r="B57" s="43"/>
      <c r="C57" s="43"/>
      <c r="D57" s="80" t="s">
        <v>132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42">
        <v>0</v>
      </c>
      <c r="AC57" s="42"/>
      <c r="AD57" s="42"/>
      <c r="AE57" s="42"/>
      <c r="AF57" s="42"/>
      <c r="AG57" s="42"/>
      <c r="AH57" s="42"/>
      <c r="AI57" s="42"/>
      <c r="AJ57" s="42">
        <v>19896.5</v>
      </c>
      <c r="AK57" s="42"/>
      <c r="AL57" s="42"/>
      <c r="AM57" s="42"/>
      <c r="AN57" s="42"/>
      <c r="AO57" s="42"/>
      <c r="AP57" s="42"/>
      <c r="AQ57" s="42"/>
      <c r="AR57" s="42">
        <f>AB57+AJ57</f>
        <v>19896.5</v>
      </c>
      <c r="AS57" s="42"/>
      <c r="AT57" s="42"/>
      <c r="AU57" s="42"/>
      <c r="AV57" s="42"/>
      <c r="AW57" s="42"/>
      <c r="AX57" s="42"/>
      <c r="AY57" s="42"/>
      <c r="CA57" s="1" t="s">
        <v>17</v>
      </c>
    </row>
    <row r="58" spans="1:79" s="4" customFormat="1" ht="12.75" customHeight="1" x14ac:dyDescent="0.2">
      <c r="A58" s="48"/>
      <c r="B58" s="48"/>
      <c r="C58" s="48"/>
      <c r="D58" s="54" t="s">
        <v>28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19896.5</v>
      </c>
      <c r="AK58" s="53"/>
      <c r="AL58" s="53"/>
      <c r="AM58" s="53"/>
      <c r="AN58" s="53"/>
      <c r="AO58" s="53"/>
      <c r="AP58" s="53"/>
      <c r="AQ58" s="53"/>
      <c r="AR58" s="53">
        <f>AB58+AJ58</f>
        <v>19896.5</v>
      </c>
      <c r="AS58" s="53"/>
      <c r="AT58" s="53"/>
      <c r="AU58" s="53"/>
      <c r="AV58" s="53"/>
      <c r="AW58" s="53"/>
      <c r="AX58" s="53"/>
      <c r="AY58" s="53"/>
    </row>
    <row r="60" spans="1:79" ht="15.75" customHeight="1" x14ac:dyDescent="0.2">
      <c r="A60" s="84" t="s">
        <v>44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66" t="s">
        <v>29</v>
      </c>
      <c r="B61" s="66"/>
      <c r="C61" s="66"/>
      <c r="D61" s="66"/>
      <c r="E61" s="66"/>
      <c r="F61" s="66"/>
      <c r="G61" s="73" t="s">
        <v>45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3</v>
      </c>
      <c r="AA61" s="66"/>
      <c r="AB61" s="66"/>
      <c r="AC61" s="66"/>
      <c r="AD61" s="66"/>
      <c r="AE61" s="66" t="s">
        <v>2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30</v>
      </c>
      <c r="AP61" s="74"/>
      <c r="AQ61" s="74"/>
      <c r="AR61" s="74"/>
      <c r="AS61" s="74"/>
      <c r="AT61" s="74"/>
      <c r="AU61" s="74"/>
      <c r="AV61" s="75"/>
      <c r="AW61" s="73" t="s">
        <v>31</v>
      </c>
      <c r="AX61" s="74"/>
      <c r="AY61" s="74"/>
      <c r="AZ61" s="74"/>
      <c r="BA61" s="74"/>
      <c r="BB61" s="74"/>
      <c r="BC61" s="74"/>
      <c r="BD61" s="75"/>
      <c r="BE61" s="73" t="s">
        <v>28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85" t="s">
        <v>8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3" t="s">
        <v>20</v>
      </c>
      <c r="AA63" s="43"/>
      <c r="AB63" s="43"/>
      <c r="AC63" s="43"/>
      <c r="AD63" s="43"/>
      <c r="AE63" s="107" t="s">
        <v>33</v>
      </c>
      <c r="AF63" s="107"/>
      <c r="AG63" s="107"/>
      <c r="AH63" s="107"/>
      <c r="AI63" s="107"/>
      <c r="AJ63" s="107"/>
      <c r="AK63" s="107"/>
      <c r="AL63" s="107"/>
      <c r="AM63" s="107"/>
      <c r="AN63" s="85"/>
      <c r="AO63" s="79" t="s">
        <v>9</v>
      </c>
      <c r="AP63" s="79"/>
      <c r="AQ63" s="79"/>
      <c r="AR63" s="79"/>
      <c r="AS63" s="79"/>
      <c r="AT63" s="79"/>
      <c r="AU63" s="79"/>
      <c r="AV63" s="79"/>
      <c r="AW63" s="79" t="s">
        <v>32</v>
      </c>
      <c r="AX63" s="79"/>
      <c r="AY63" s="79"/>
      <c r="AZ63" s="79"/>
      <c r="BA63" s="79"/>
      <c r="BB63" s="79"/>
      <c r="BC63" s="79"/>
      <c r="BD63" s="79"/>
      <c r="BE63" s="79" t="s">
        <v>11</v>
      </c>
      <c r="BF63" s="79"/>
      <c r="BG63" s="79"/>
      <c r="BH63" s="79"/>
      <c r="BI63" s="79"/>
      <c r="BJ63" s="79"/>
      <c r="BK63" s="79"/>
      <c r="BL63" s="79"/>
      <c r="CA63" s="1" t="s">
        <v>18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8" t="s">
        <v>68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52"/>
      <c r="AA64" s="52"/>
      <c r="AB64" s="52"/>
      <c r="AC64" s="52"/>
      <c r="AD64" s="52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ref="BE64:BE71" si="0">AO64+AW64</f>
        <v>0</v>
      </c>
      <c r="BF64" s="53"/>
      <c r="BG64" s="53"/>
      <c r="BH64" s="53"/>
      <c r="BI64" s="53"/>
      <c r="BJ64" s="53"/>
      <c r="BK64" s="53"/>
      <c r="BL64" s="53"/>
      <c r="CA64" s="4" t="s">
        <v>19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44" t="s">
        <v>147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70</v>
      </c>
      <c r="AA65" s="47"/>
      <c r="AB65" s="47"/>
      <c r="AC65" s="47"/>
      <c r="AD65" s="47"/>
      <c r="AE65" s="44" t="s">
        <v>148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0</v>
      </c>
      <c r="AP65" s="42"/>
      <c r="AQ65" s="42"/>
      <c r="AR65" s="42"/>
      <c r="AS65" s="42"/>
      <c r="AT65" s="42"/>
      <c r="AU65" s="42"/>
      <c r="AV65" s="42"/>
      <c r="AW65" s="42">
        <v>19896.5</v>
      </c>
      <c r="AX65" s="42"/>
      <c r="AY65" s="42"/>
      <c r="AZ65" s="42"/>
      <c r="BA65" s="42"/>
      <c r="BB65" s="42"/>
      <c r="BC65" s="42"/>
      <c r="BD65" s="42"/>
      <c r="BE65" s="42">
        <f t="shared" si="0"/>
        <v>19896.5</v>
      </c>
      <c r="BF65" s="42"/>
      <c r="BG65" s="42"/>
      <c r="BH65" s="42"/>
      <c r="BI65" s="42"/>
      <c r="BJ65" s="42"/>
      <c r="BK65" s="42"/>
      <c r="BL65" s="42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72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49"/>
      <c r="AF66" s="50"/>
      <c r="AG66" s="50"/>
      <c r="AH66" s="50"/>
      <c r="AI66" s="50"/>
      <c r="AJ66" s="50"/>
      <c r="AK66" s="50"/>
      <c r="AL66" s="50"/>
      <c r="AM66" s="50"/>
      <c r="AN66" s="51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si="0"/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44" t="s">
        <v>149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74</v>
      </c>
      <c r="AA67" s="47"/>
      <c r="AB67" s="47"/>
      <c r="AC67" s="47"/>
      <c r="AD67" s="47"/>
      <c r="AE67" s="44" t="s">
        <v>150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1</v>
      </c>
      <c r="AX67" s="42"/>
      <c r="AY67" s="42"/>
      <c r="AZ67" s="42"/>
      <c r="BA67" s="42"/>
      <c r="BB67" s="42"/>
      <c r="BC67" s="42"/>
      <c r="BD67" s="42"/>
      <c r="BE67" s="42">
        <f t="shared" si="0"/>
        <v>1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si="0"/>
        <v>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44" t="s">
        <v>151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70</v>
      </c>
      <c r="AA69" s="47"/>
      <c r="AB69" s="47"/>
      <c r="AC69" s="47"/>
      <c r="AD69" s="47"/>
      <c r="AE69" s="44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0</v>
      </c>
      <c r="AP69" s="42"/>
      <c r="AQ69" s="42"/>
      <c r="AR69" s="42"/>
      <c r="AS69" s="42"/>
      <c r="AT69" s="42"/>
      <c r="AU69" s="42"/>
      <c r="AV69" s="42"/>
      <c r="AW69" s="42">
        <v>19896.5</v>
      </c>
      <c r="AX69" s="42"/>
      <c r="AY69" s="42"/>
      <c r="AZ69" s="42"/>
      <c r="BA69" s="42"/>
      <c r="BB69" s="42"/>
      <c r="BC69" s="42"/>
      <c r="BD69" s="42"/>
      <c r="BE69" s="42">
        <f t="shared" si="0"/>
        <v>19896.5</v>
      </c>
      <c r="BF69" s="42"/>
      <c r="BG69" s="42"/>
      <c r="BH69" s="42"/>
      <c r="BI69" s="42"/>
      <c r="BJ69" s="42"/>
      <c r="BK69" s="42"/>
      <c r="BL69" s="42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49"/>
      <c r="AF70" s="50"/>
      <c r="AG70" s="50"/>
      <c r="AH70" s="50"/>
      <c r="AI70" s="50"/>
      <c r="AJ70" s="50"/>
      <c r="AK70" s="50"/>
      <c r="AL70" s="50"/>
      <c r="AM70" s="50"/>
      <c r="AN70" s="51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 t="shared" si="0"/>
        <v>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44" t="s">
        <v>152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81</v>
      </c>
      <c r="AA71" s="47"/>
      <c r="AB71" s="47"/>
      <c r="AC71" s="47"/>
      <c r="AD71" s="47"/>
      <c r="AE71" s="44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100</v>
      </c>
      <c r="AX71" s="42"/>
      <c r="AY71" s="42"/>
      <c r="AZ71" s="42"/>
      <c r="BA71" s="42"/>
      <c r="BB71" s="42"/>
      <c r="BC71" s="42"/>
      <c r="BD71" s="42"/>
      <c r="BE71" s="42">
        <f t="shared" si="0"/>
        <v>100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0" t="s">
        <v>87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5"/>
      <c r="AO74" s="103" t="s">
        <v>121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</row>
    <row r="75" spans="1:64" x14ac:dyDescent="0.2">
      <c r="W75" s="106" t="s">
        <v>6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ht="15.75" customHeight="1" x14ac:dyDescent="0.2">
      <c r="A76" s="105" t="s">
        <v>4</v>
      </c>
      <c r="B76" s="105"/>
      <c r="C76" s="105"/>
      <c r="D76" s="105"/>
      <c r="E76" s="105"/>
      <c r="F76" s="105"/>
    </row>
    <row r="77" spans="1:64" ht="13.15" customHeight="1" x14ac:dyDescent="0.2">
      <c r="A77" s="112" t="s">
        <v>86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spans="1:64" x14ac:dyDescent="0.2">
      <c r="A78" s="116" t="s">
        <v>48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00" t="s">
        <v>88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103" t="s">
        <v>90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x14ac:dyDescent="0.2">
      <c r="W81" s="106" t="s">
        <v>6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A82" s="117">
        <v>43958</v>
      </c>
      <c r="B82" s="118"/>
      <c r="C82" s="118"/>
      <c r="D82" s="118"/>
      <c r="E82" s="118"/>
      <c r="F82" s="118"/>
      <c r="G82" s="118"/>
      <c r="H82" s="118"/>
    </row>
    <row r="83" spans="1:59" x14ac:dyDescent="0.2">
      <c r="A83" s="106" t="s">
        <v>46</v>
      </c>
      <c r="B83" s="106"/>
      <c r="C83" s="106"/>
      <c r="D83" s="106"/>
      <c r="E83" s="106"/>
      <c r="F83" s="106"/>
      <c r="G83" s="106"/>
      <c r="H83" s="106"/>
      <c r="I83" s="37"/>
      <c r="J83" s="37"/>
      <c r="K83" s="37"/>
      <c r="L83" s="37"/>
      <c r="M83" s="37"/>
      <c r="N83" s="37"/>
      <c r="O83" s="37"/>
      <c r="P83" s="37"/>
      <c r="Q83" s="37"/>
    </row>
    <row r="84" spans="1:59" x14ac:dyDescent="0.2">
      <c r="A84" s="24" t="s">
        <v>47</v>
      </c>
    </row>
  </sheetData>
  <mergeCells count="207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16" stopIfTrue="1" operator="equal">
      <formula>$G63</formula>
    </cfRule>
  </conditionalFormatting>
  <conditionalFormatting sqref="D48">
    <cfRule type="cellIs" dxfId="16" priority="17" stopIfTrue="1" operator="equal">
      <formula>$D47</formula>
    </cfRule>
  </conditionalFormatting>
  <conditionalFormatting sqref="A64:F64">
    <cfRule type="cellIs" dxfId="15" priority="18" stopIfTrue="1" operator="equal">
      <formula>0</formula>
    </cfRule>
  </conditionalFormatting>
  <conditionalFormatting sqref="D49">
    <cfRule type="cellIs" dxfId="14" priority="15" stopIfTrue="1" operator="equal">
      <formula>$D48</formula>
    </cfRule>
  </conditionalFormatting>
  <conditionalFormatting sqref="G65">
    <cfRule type="cellIs" dxfId="13" priority="13" stopIfTrue="1" operator="equal">
      <formula>$G64</formula>
    </cfRule>
  </conditionalFormatting>
  <conditionalFormatting sqref="A65:F65">
    <cfRule type="cellIs" dxfId="12" priority="14" stopIfTrue="1" operator="equal">
      <formula>0</formula>
    </cfRule>
  </conditionalFormatting>
  <conditionalFormatting sqref="G66">
    <cfRule type="cellIs" dxfId="11" priority="11" stopIfTrue="1" operator="equal">
      <formula>$G65</formula>
    </cfRule>
  </conditionalFormatting>
  <conditionalFormatting sqref="A66:F66">
    <cfRule type="cellIs" dxfId="10" priority="12" stopIfTrue="1" operator="equal">
      <formula>0</formula>
    </cfRule>
  </conditionalFormatting>
  <conditionalFormatting sqref="G67">
    <cfRule type="cellIs" dxfId="9" priority="9" stopIfTrue="1" operator="equal">
      <formula>$G66</formula>
    </cfRule>
  </conditionalFormatting>
  <conditionalFormatting sqref="A67:F67">
    <cfRule type="cellIs" dxfId="8" priority="10" stopIfTrue="1" operator="equal">
      <formula>0</formula>
    </cfRule>
  </conditionalFormatting>
  <conditionalFormatting sqref="G68">
    <cfRule type="cellIs" dxfId="7" priority="7" stopIfTrue="1" operator="equal">
      <formula>$G67</formula>
    </cfRule>
  </conditionalFormatting>
  <conditionalFormatting sqref="A68:F68">
    <cfRule type="cellIs" dxfId="6" priority="8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:F69">
    <cfRule type="cellIs" dxfId="4" priority="6" stopIfTrue="1" operator="equal">
      <formula>0</formula>
    </cfRule>
  </conditionalFormatting>
  <conditionalFormatting sqref="G70">
    <cfRule type="cellIs" dxfId="3" priority="3" stopIfTrue="1" operator="equal">
      <formula>$G69</formula>
    </cfRule>
  </conditionalFormatting>
  <conditionalFormatting sqref="A70:F70">
    <cfRule type="cellIs" dxfId="2" priority="4" stopIfTrue="1" operator="equal">
      <formula>0</formula>
    </cfRule>
  </conditionalFormatting>
  <conditionalFormatting sqref="G71">
    <cfRule type="cellIs" dxfId="1" priority="1" stopIfTrue="1" operator="equal">
      <formula>$G70</formula>
    </cfRule>
  </conditionalFormatting>
  <conditionalFormatting sqref="A71:F71">
    <cfRule type="cellIs" dxfId="0" priority="2" stopIfTrue="1" operator="equal">
      <formula>0</formula>
    </cfRule>
  </conditionalFormatting>
  <pageMargins left="0.31496062992125984" right="0.31496062992125984" top="0.55000000000000004" bottom="0.39370078740157483" header="0" footer="0"/>
  <pageSetup paperSize="9" scale="74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КПК0114060</vt:lpstr>
      <vt:lpstr>КПК0117324</vt:lpstr>
      <vt:lpstr>КПК0117330</vt:lpstr>
      <vt:lpstr>КПК0117363</vt:lpstr>
      <vt:lpstr>КПК0114060!Область_печати</vt:lpstr>
      <vt:lpstr>КПК0117324!Область_печати</vt:lpstr>
      <vt:lpstr>КПК0117330!Область_печати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2020-05-15T11:51:45Z</cp:lastPrinted>
  <dcterms:created xsi:type="dcterms:W3CDTF">2016-08-15T09:54:21Z</dcterms:created>
  <dcterms:modified xsi:type="dcterms:W3CDTF">2020-05-18T08:30:19Z</dcterms:modified>
</cp:coreProperties>
</file>