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/>
  </bookViews>
  <sheets>
    <sheet name="додаток 3" sheetId="1" r:id="rId1"/>
    <sheet name="додаток 7" sheetId="2" r:id="rId2"/>
  </sheets>
  <calcPr calcId="144525"/>
</workbook>
</file>

<file path=xl/calcChain.xml><?xml version="1.0" encoding="utf-8"?>
<calcChain xmlns="http://schemas.openxmlformats.org/spreadsheetml/2006/main">
  <c r="G13" i="2" l="1"/>
  <c r="H13" i="2"/>
  <c r="J17" i="2"/>
  <c r="I17" i="2"/>
  <c r="G16" i="2"/>
  <c r="G15" i="2" s="1"/>
  <c r="G14" i="2"/>
  <c r="H17" i="2"/>
  <c r="G17" i="2" l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<sst xmlns="http://schemas.openxmlformats.org/spreadsheetml/2006/main" count="112" uniqueCount="76">
  <si>
    <t>Додаток 3</t>
  </si>
  <si>
    <t>до рішення ____________ ради</t>
  </si>
  <si>
    <t>"Про _____________ бюджет на 2021 рік"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</si>
  <si>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</si>
  <si>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</si>
  <si>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</si>
  <si>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</si>
  <si>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</si>
  <si>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</si>
  <si>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</si>
  <si>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</si>
  <si>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</si>
  <si>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</si>
  <si>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</si>
  <si>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</si>
  <si>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</si>
  <si>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</si>
  <si>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</si>
  <si>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</si>
  <si>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</si>
  <si>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</si>
  <si>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</si>
  <si>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</si>
  <si>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</si>
  <si>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</si>
  <si>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</si>
  <si>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0620</t>
  </si>
  <si>
    <t>6030</t>
  </si>
  <si>
    <t>Організація благоустрою населених пунктів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</si>
  <si>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</si>
  <si>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</si>
  <si>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</si>
  <si>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</si>
  <si>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</si>
  <si>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</si>
  <si>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</si>
  <si>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</si>
  <si>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</si>
  <si>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</si>
  <si>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</si>
  <si>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</si>
  <si>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</si>
  <si>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</si>
  <si>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</si>
  <si>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</si>
  <si>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Фінвід Великосеверинівської с/р</t>
  </si>
  <si>
    <t>3710000</t>
  </si>
  <si>
    <t>Орган з питань фінансів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</si>
  <si>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</si>
  <si>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</si>
  <si>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</si>
  <si>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</si>
  <si>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</si>
  <si>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</si>
  <si>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сільської ради</t>
  </si>
  <si>
    <t>Ганна Коломієць</t>
  </si>
  <si>
    <t>11507000000</t>
  </si>
  <si>
    <t>(код бюджету)</t>
  </si>
  <si>
    <t>Додаток 7</t>
  </si>
  <si>
    <t>Зміни до розподілу витрат бюджету Великосеверинівської сільської територіальної громади на реалізацію місцевих/регіональних програм у 2021 році</t>
  </si>
  <si>
    <t>(гривень)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</si>
  <si>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</si>
  <si>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</si>
  <si>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</si>
  <si>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/>
  </si>
  <si>
    <t>Великосеверинiвська сiльська рада Кропивницького району Кiровоградської областi</t>
  </si>
  <si>
    <t>0611142</t>
  </si>
  <si>
    <t>1142</t>
  </si>
  <si>
    <t xml:space="preserve">Програма
надання одноразової допомоги дітям-сиротам і дітям позбавленим батьківського піклування, після досягнення 18-річного віку на 2021р. 
</t>
  </si>
  <si>
    <t>Рішення Великосеверинівської сільської ради  від 05.05.2021 року № 481</t>
  </si>
  <si>
    <t xml:space="preserve">до  проєкту рішення Великосеверинівської сільської ради </t>
  </si>
  <si>
    <t>від                                         р. №</t>
  </si>
  <si>
    <t xml:space="preserve">Програма поводження з твердими побутовими відходами на період 2021-2023 років  </t>
  </si>
  <si>
    <t>Рішення Великосеверинівської сільської ради  від 28.12.2020 року № 83</t>
  </si>
  <si>
    <t>Зміни до розподілу</t>
  </si>
  <si>
    <t>видатків бюджету Великосеверинівської сільської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</si>
</sst>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.00,&quot;-&quot;"/>
    <numFmt numFmtId="165" formatCode="#,##0;\-#,##0;#,&quot;-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Arial Cyr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u/>
      <sz val="10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0" fillId="0" borderId="0" xfId="0" applyFill="1"/>
    <xf numFmtId="0" fontId="0" fillId="0" borderId="1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quotePrefix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/>
    <xf numFmtId="165" fontId="10" fillId="0" borderId="2" xfId="0" applyNumberFormat="1" applyFont="1" applyFill="1" applyBorder="1" applyAlignment="1">
      <alignment horizontal="center"/>
    </xf>
    <xf numFmtId="0" fontId="12" fillId="0" borderId="0" xfId="2" applyFont="1" applyFill="1" applyAlignment="1">
      <alignment horizontal="center"/>
    </xf>
    <xf numFmtId="0" fontId="4" fillId="0" borderId="0" xfId="2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4" xfId="0" quotePrefix="1" applyNumberFormat="1" applyFont="1" applyFill="1" applyBorder="1" applyAlignment="1">
      <alignment horizontal="center" vertical="center" wrapText="1"/>
    </xf>
    <xf numFmtId="4" fontId="10" fillId="0" borderId="5" xfId="0" quotePrefix="1" applyNumberFormat="1" applyFont="1" applyFill="1" applyBorder="1" applyAlignment="1">
      <alignment horizontal="center" vertical="center" wrapText="1"/>
    </xf>
    <xf numFmtId="4" fontId="10" fillId="0" borderId="6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4" fontId="0" fillId="0" borderId="0" xfId="0" applyNumberFormat="1" applyFill="1"/>
  </cellXfs>
  <cellStyles count="3">
    <cellStyle name="Обычный" xfId="0" builtinId="0"/>
    <cellStyle name="Обычный_Книга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13" workbookViewId="0">
      <selection activeCell="H28" sqref="H28"/>
    </sheetView>
  </sheetViews>
  <sheetFormatPr defaultRowHeight="12.75" x14ac:dyDescent="0.2"/>
  <cols>
    <col min="1" max="3" width="12" style="1" customWidth="1"/>
    <col min="4" max="4" width="40.7109375" style="1" customWidth="1"/>
    <col min="5" max="16" width="13.7109375" style="1" customWidth="1"/>
    <col min="17" max="16384" width="9.140625" style="1"/>
  </cols>
  <sheetData>
    <row r="1" spans="1:16" x14ac:dyDescent="0.2">
      <c r="M1" s="1" t="s">
        <v>0</v>
      </c>
    </row>
    <row r="2" spans="1:16" x14ac:dyDescent="0.2">
      <c r="M2" s="1" t="s">
        <v>1</v>
      </c>
    </row>
    <row r="3" spans="1:16" x14ac:dyDescent="0.2">
      <c r="M3" s="1" t="s">
        <v>2</v>
      </c>
    </row>
    <row r="5" spans="1:16" x14ac:dyDescent="0.2">
      <c r="A5" s="43" t="s">
        <v>74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x14ac:dyDescent="0.2">
      <c r="A6" s="43" t="s">
        <v>75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x14ac:dyDescent="0.2">
      <c r="A7" s="2" t="s">
        <v>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4" t="s">
        <v>57</v>
      </c>
      <c r="P8" s="5" t="s">
        <v>3</v>
      </c>
    </row>
    <row r="9" spans="1:16" x14ac:dyDescent="0.2">
      <c r="A9" s="45" t="s">
        <v>4</v>
      </c>
      <c r="B9" s="45" t="s">
        <v>5</v>
      </c>
      <c r="C9" s="45" t="s">
        <v>6</v>
      </c>
      <c r="D9" s="46" t="s">
        <v>7</v>
      </c>
      <c r="E9" s="46" t="s">
        <v>8</v>
      </c>
      <c r="F9" s="46"/>
      <c r="G9" s="46"/>
      <c r="H9" s="46"/>
      <c r="I9" s="46"/>
      <c r="J9" s="46" t="s">
        <v>15</v>
      </c>
      <c r="K9" s="46"/>
      <c r="L9" s="46"/>
      <c r="M9" s="46"/>
      <c r="N9" s="46"/>
      <c r="O9" s="46"/>
      <c r="P9" s="46" t="s">
        <v>17</v>
      </c>
    </row>
    <row r="10" spans="1:16" x14ac:dyDescent="0.2">
      <c r="A10" s="46"/>
      <c r="B10" s="46"/>
      <c r="C10" s="46"/>
      <c r="D10" s="46"/>
      <c r="E10" s="46" t="s">
        <v>9</v>
      </c>
      <c r="F10" s="46" t="s">
        <v>10</v>
      </c>
      <c r="G10" s="46" t="s">
        <v>11</v>
      </c>
      <c r="H10" s="46"/>
      <c r="I10" s="46" t="s">
        <v>14</v>
      </c>
      <c r="J10" s="46" t="s">
        <v>9</v>
      </c>
      <c r="K10" s="46" t="s">
        <v>16</v>
      </c>
      <c r="L10" s="46" t="s">
        <v>10</v>
      </c>
      <c r="M10" s="46" t="s">
        <v>11</v>
      </c>
      <c r="N10" s="46"/>
      <c r="O10" s="46" t="s">
        <v>14</v>
      </c>
      <c r="P10" s="46"/>
    </row>
    <row r="11" spans="1:16" x14ac:dyDescent="0.2">
      <c r="A11" s="46"/>
      <c r="B11" s="46"/>
      <c r="C11" s="46"/>
      <c r="D11" s="46"/>
      <c r="E11" s="46"/>
      <c r="F11" s="46"/>
      <c r="G11" s="46" t="s">
        <v>12</v>
      </c>
      <c r="H11" s="46" t="s">
        <v>13</v>
      </c>
      <c r="I11" s="46"/>
      <c r="J11" s="46"/>
      <c r="K11" s="46"/>
      <c r="L11" s="46"/>
      <c r="M11" s="46" t="s">
        <v>12</v>
      </c>
      <c r="N11" s="46" t="s">
        <v>13</v>
      </c>
      <c r="O11" s="46"/>
      <c r="P11" s="46"/>
    </row>
    <row r="12" spans="1:16" ht="44.25" customHeight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x14ac:dyDescent="0.2">
      <c r="A14" s="7" t="s">
        <v>18</v>
      </c>
      <c r="B14" s="8"/>
      <c r="C14" s="9"/>
      <c r="D14" s="10" t="s">
        <v>19</v>
      </c>
      <c r="E14" s="11">
        <v>7000</v>
      </c>
      <c r="F14" s="11">
        <v>7000</v>
      </c>
      <c r="G14" s="11">
        <v>0</v>
      </c>
      <c r="H14" s="11">
        <v>-16000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t="shared" ref="P14:P26" si="0">E14+J14</f>
        <v>7000</v>
      </c>
    </row>
    <row r="15" spans="1:16" x14ac:dyDescent="0.2">
      <c r="A15" s="7" t="s">
        <v>20</v>
      </c>
      <c r="B15" s="8"/>
      <c r="C15" s="9"/>
      <c r="D15" s="10" t="s">
        <v>19</v>
      </c>
      <c r="E15" s="11">
        <v>7000</v>
      </c>
      <c r="F15" s="11">
        <v>7000</v>
      </c>
      <c r="G15" s="11">
        <v>0</v>
      </c>
      <c r="H15" s="11">
        <v>-16000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7000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7000</v>
      </c>
      <c r="F16" s="15">
        <v>7000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7000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0</v>
      </c>
      <c r="F17" s="15">
        <v>0</v>
      </c>
      <c r="G17" s="15">
        <v>0</v>
      </c>
      <c r="H17" s="15">
        <v>-16000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0</v>
      </c>
    </row>
    <row r="18" spans="1:16" ht="25.5" x14ac:dyDescent="0.2">
      <c r="A18" s="7" t="s">
        <v>29</v>
      </c>
      <c r="B18" s="8"/>
      <c r="C18" s="9"/>
      <c r="D18" s="10" t="s">
        <v>30</v>
      </c>
      <c r="E18" s="11">
        <v>0</v>
      </c>
      <c r="F18" s="11">
        <v>0</v>
      </c>
      <c r="G18" s="11">
        <v>-86100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f t="shared" si="0"/>
        <v>0</v>
      </c>
    </row>
    <row r="19" spans="1:16" ht="25.5" x14ac:dyDescent="0.2">
      <c r="A19" s="7" t="s">
        <v>31</v>
      </c>
      <c r="B19" s="8"/>
      <c r="C19" s="9"/>
      <c r="D19" s="10" t="s">
        <v>30</v>
      </c>
      <c r="E19" s="11">
        <v>0</v>
      </c>
      <c r="F19" s="11">
        <v>0</v>
      </c>
      <c r="G19" s="11">
        <v>-86100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0"/>
        <v>0</v>
      </c>
    </row>
    <row r="20" spans="1:16" ht="25.5" x14ac:dyDescent="0.2">
      <c r="A20" s="12" t="s">
        <v>32</v>
      </c>
      <c r="B20" s="12" t="s">
        <v>34</v>
      </c>
      <c r="C20" s="13" t="s">
        <v>33</v>
      </c>
      <c r="D20" s="14" t="s">
        <v>35</v>
      </c>
      <c r="E20" s="15">
        <v>-82500</v>
      </c>
      <c r="F20" s="15">
        <v>-82500</v>
      </c>
      <c r="G20" s="15">
        <v>-86100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-82500</v>
      </c>
    </row>
    <row r="21" spans="1:16" ht="38.25" x14ac:dyDescent="0.2">
      <c r="A21" s="12" t="s">
        <v>36</v>
      </c>
      <c r="B21" s="12" t="s">
        <v>38</v>
      </c>
      <c r="C21" s="13" t="s">
        <v>37</v>
      </c>
      <c r="D21" s="14" t="s">
        <v>39</v>
      </c>
      <c r="E21" s="15">
        <v>27500</v>
      </c>
      <c r="F21" s="15">
        <v>27500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27500</v>
      </c>
    </row>
    <row r="22" spans="1:16" ht="38.25" x14ac:dyDescent="0.2">
      <c r="A22" s="12" t="s">
        <v>40</v>
      </c>
      <c r="B22" s="12" t="s">
        <v>42</v>
      </c>
      <c r="C22" s="13" t="s">
        <v>41</v>
      </c>
      <c r="D22" s="14" t="s">
        <v>43</v>
      </c>
      <c r="E22" s="15">
        <v>58500</v>
      </c>
      <c r="F22" s="15">
        <v>58500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58500</v>
      </c>
    </row>
    <row r="23" spans="1:16" x14ac:dyDescent="0.2">
      <c r="A23" s="7" t="s">
        <v>44</v>
      </c>
      <c r="B23" s="8"/>
      <c r="C23" s="9"/>
      <c r="D23" s="10" t="s">
        <v>45</v>
      </c>
      <c r="E23" s="11">
        <v>-7000</v>
      </c>
      <c r="F23" s="11">
        <v>-7000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0"/>
        <v>-7000</v>
      </c>
    </row>
    <row r="24" spans="1:16" x14ac:dyDescent="0.2">
      <c r="A24" s="7" t="s">
        <v>46</v>
      </c>
      <c r="B24" s="8"/>
      <c r="C24" s="9"/>
      <c r="D24" s="10" t="s">
        <v>47</v>
      </c>
      <c r="E24" s="11">
        <v>-7000</v>
      </c>
      <c r="F24" s="11">
        <v>-7000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f t="shared" si="0"/>
        <v>-7000</v>
      </c>
    </row>
    <row r="25" spans="1:16" x14ac:dyDescent="0.2">
      <c r="A25" s="12" t="s">
        <v>48</v>
      </c>
      <c r="B25" s="12" t="s">
        <v>50</v>
      </c>
      <c r="C25" s="13" t="s">
        <v>49</v>
      </c>
      <c r="D25" s="14" t="s">
        <v>51</v>
      </c>
      <c r="E25" s="15">
        <v>-7000</v>
      </c>
      <c r="F25" s="15">
        <v>-7000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-7000</v>
      </c>
    </row>
    <row r="26" spans="1:16" x14ac:dyDescent="0.2">
      <c r="A26" s="8" t="s">
        <v>52</v>
      </c>
      <c r="B26" s="7" t="s">
        <v>52</v>
      </c>
      <c r="C26" s="9" t="s">
        <v>52</v>
      </c>
      <c r="D26" s="10" t="s">
        <v>53</v>
      </c>
      <c r="E26" s="11">
        <v>0</v>
      </c>
      <c r="F26" s="11">
        <v>0</v>
      </c>
      <c r="G26" s="11">
        <v>-86100</v>
      </c>
      <c r="H26" s="11">
        <v>-16000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f t="shared" si="0"/>
        <v>0</v>
      </c>
    </row>
    <row r="27" spans="1:16" x14ac:dyDescent="0.2">
      <c r="F27" s="59"/>
    </row>
    <row r="29" spans="1:16" x14ac:dyDescent="0.2">
      <c r="B29" s="16" t="s">
        <v>54</v>
      </c>
      <c r="I29" s="16" t="s">
        <v>55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60" zoomScaleNormal="100" workbookViewId="0">
      <selection activeCell="A6" sqref="A6:J6"/>
    </sheetView>
  </sheetViews>
  <sheetFormatPr defaultRowHeight="12.75" x14ac:dyDescent="0.2"/>
  <cols>
    <col min="1" max="1" width="13.28515625" style="17" customWidth="1"/>
    <col min="2" max="2" width="11.5703125" style="17" customWidth="1"/>
    <col min="3" max="3" width="8.7109375" style="17" customWidth="1"/>
    <col min="4" max="4" width="33.85546875" style="17" customWidth="1"/>
    <col min="5" max="5" width="38.7109375" style="17" customWidth="1"/>
    <col min="6" max="6" width="30.85546875" style="17" customWidth="1"/>
    <col min="7" max="7" width="13.85546875" style="18" customWidth="1"/>
    <col min="8" max="8" width="13.42578125" style="18" customWidth="1"/>
    <col min="9" max="9" width="13.140625" style="18" customWidth="1"/>
    <col min="10" max="10" width="14.28515625" style="18" customWidth="1"/>
    <col min="11" max="16384" width="9.140625" style="17"/>
  </cols>
  <sheetData>
    <row r="1" spans="1:11" x14ac:dyDescent="0.2">
      <c r="H1" s="18" t="s">
        <v>58</v>
      </c>
    </row>
    <row r="2" spans="1:11" x14ac:dyDescent="0.2">
      <c r="F2" s="55" t="s">
        <v>70</v>
      </c>
      <c r="G2" s="55"/>
      <c r="H2" s="55"/>
      <c r="I2" s="55"/>
      <c r="J2" s="55"/>
    </row>
    <row r="3" spans="1:11" x14ac:dyDescent="0.2">
      <c r="F3" s="18"/>
      <c r="G3" s="55" t="s">
        <v>71</v>
      </c>
      <c r="H3" s="55"/>
      <c r="I3" s="55"/>
    </row>
    <row r="6" spans="1:11" ht="15.75" x14ac:dyDescent="0.25">
      <c r="A6" s="56" t="s">
        <v>59</v>
      </c>
      <c r="B6" s="57"/>
      <c r="C6" s="57"/>
      <c r="D6" s="57"/>
      <c r="E6" s="57"/>
      <c r="F6" s="57"/>
      <c r="G6" s="57"/>
      <c r="H6" s="57"/>
      <c r="I6" s="57"/>
      <c r="J6" s="57"/>
    </row>
    <row r="8" spans="1:11" x14ac:dyDescent="0.2">
      <c r="A8" s="19" t="s">
        <v>56</v>
      </c>
    </row>
    <row r="9" spans="1:11" x14ac:dyDescent="0.2">
      <c r="A9" s="17" t="s">
        <v>57</v>
      </c>
      <c r="J9" s="18" t="s">
        <v>60</v>
      </c>
    </row>
    <row r="10" spans="1:11" x14ac:dyDescent="0.2">
      <c r="A10" s="58" t="s">
        <v>4</v>
      </c>
      <c r="B10" s="58" t="s">
        <v>5</v>
      </c>
      <c r="C10" s="58" t="s">
        <v>6</v>
      </c>
      <c r="D10" s="47" t="s">
        <v>7</v>
      </c>
      <c r="E10" s="47" t="s">
        <v>61</v>
      </c>
      <c r="F10" s="58" t="s">
        <v>62</v>
      </c>
      <c r="G10" s="47" t="s">
        <v>63</v>
      </c>
      <c r="H10" s="47" t="s">
        <v>8</v>
      </c>
      <c r="I10" s="47" t="s">
        <v>15</v>
      </c>
      <c r="J10" s="47"/>
    </row>
    <row r="11" spans="1:11" ht="38.25" x14ac:dyDescent="0.2">
      <c r="A11" s="47"/>
      <c r="B11" s="47"/>
      <c r="C11" s="47"/>
      <c r="D11" s="47"/>
      <c r="E11" s="47"/>
      <c r="F11" s="47"/>
      <c r="G11" s="47"/>
      <c r="H11" s="47"/>
      <c r="I11" s="20" t="s">
        <v>9</v>
      </c>
      <c r="J11" s="20" t="s">
        <v>16</v>
      </c>
    </row>
    <row r="12" spans="1:11" s="24" customFormat="1" ht="12" x14ac:dyDescent="0.2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2">
        <v>7</v>
      </c>
      <c r="H12" s="22">
        <v>8</v>
      </c>
      <c r="I12" s="22">
        <v>9</v>
      </c>
      <c r="J12" s="23">
        <v>10</v>
      </c>
    </row>
    <row r="13" spans="1:11" x14ac:dyDescent="0.2">
      <c r="A13" s="25" t="s">
        <v>18</v>
      </c>
      <c r="B13" s="26" t="s">
        <v>64</v>
      </c>
      <c r="C13" s="26" t="s">
        <v>64</v>
      </c>
      <c r="D13" s="48" t="s">
        <v>65</v>
      </c>
      <c r="E13" s="49"/>
      <c r="F13" s="50"/>
      <c r="G13" s="27">
        <f>G14</f>
        <v>-16000</v>
      </c>
      <c r="H13" s="27">
        <f>H14</f>
        <v>-16000</v>
      </c>
      <c r="I13" s="27"/>
      <c r="J13" s="27"/>
      <c r="K13" s="28"/>
    </row>
    <row r="14" spans="1:11" ht="44.25" customHeight="1" x14ac:dyDescent="0.2">
      <c r="A14" s="33" t="s">
        <v>25</v>
      </c>
      <c r="B14" s="20" t="s">
        <v>27</v>
      </c>
      <c r="C14" s="20" t="s">
        <v>26</v>
      </c>
      <c r="D14" s="32" t="s">
        <v>28</v>
      </c>
      <c r="E14" s="32" t="s">
        <v>72</v>
      </c>
      <c r="F14" s="32" t="s">
        <v>73</v>
      </c>
      <c r="G14" s="27">
        <f t="shared" ref="G14" si="0">H14</f>
        <v>-16000</v>
      </c>
      <c r="H14" s="34">
        <v>-16000</v>
      </c>
      <c r="I14" s="35">
        <v>0</v>
      </c>
      <c r="J14" s="35"/>
    </row>
    <row r="15" spans="1:11" x14ac:dyDescent="0.2">
      <c r="A15" s="36" t="s">
        <v>29</v>
      </c>
      <c r="B15" s="37"/>
      <c r="C15" s="38"/>
      <c r="D15" s="51" t="s">
        <v>30</v>
      </c>
      <c r="E15" s="52"/>
      <c r="F15" s="53"/>
      <c r="G15" s="39">
        <f>G16</f>
        <v>1810</v>
      </c>
      <c r="H15" s="39">
        <v>1810</v>
      </c>
      <c r="I15" s="39"/>
      <c r="J15" s="39"/>
    </row>
    <row r="16" spans="1:11" ht="76.5" x14ac:dyDescent="0.2">
      <c r="A16" s="29" t="s">
        <v>66</v>
      </c>
      <c r="B16" s="29" t="s">
        <v>67</v>
      </c>
      <c r="C16" s="30" t="s">
        <v>33</v>
      </c>
      <c r="D16" s="31" t="s">
        <v>35</v>
      </c>
      <c r="E16" s="32" t="s">
        <v>68</v>
      </c>
      <c r="F16" s="32" t="s">
        <v>69</v>
      </c>
      <c r="G16" s="39">
        <f>H16</f>
        <v>1810</v>
      </c>
      <c r="H16" s="34">
        <v>1810</v>
      </c>
      <c r="I16" s="35"/>
      <c r="J16" s="35"/>
    </row>
    <row r="17" spans="1:10" x14ac:dyDescent="0.2">
      <c r="A17" s="40" t="s">
        <v>52</v>
      </c>
      <c r="B17" s="40" t="s">
        <v>52</v>
      </c>
      <c r="C17" s="40" t="s">
        <v>52</v>
      </c>
      <c r="D17" s="41" t="s">
        <v>53</v>
      </c>
      <c r="E17" s="41" t="s">
        <v>52</v>
      </c>
      <c r="F17" s="41" t="s">
        <v>52</v>
      </c>
      <c r="G17" s="42">
        <f>G15+G13</f>
        <v>-14190</v>
      </c>
      <c r="H17" s="42">
        <f>H15+H13</f>
        <v>-14190</v>
      </c>
      <c r="I17" s="42">
        <f>I15+I13</f>
        <v>0</v>
      </c>
      <c r="J17" s="42">
        <f>J15+J13</f>
        <v>0</v>
      </c>
    </row>
    <row r="19" spans="1:10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</row>
  </sheetData>
  <mergeCells count="15">
    <mergeCell ref="I10:J10"/>
    <mergeCell ref="D13:F13"/>
    <mergeCell ref="D15:F15"/>
    <mergeCell ref="A19:J19"/>
    <mergeCell ref="F2:J2"/>
    <mergeCell ref="G3:I3"/>
    <mergeCell ref="A6:J6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3</vt:lpstr>
      <vt:lpstr>додаток 7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2021-06-04T08:47:34Z</dcterms:created>
  <dcterms:modified xsi:type="dcterms:W3CDTF">2021-06-09T06:55:34Z</dcterms:modified>
</cp:coreProperties>
</file>