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-75" windowWidth="2100" windowHeight="1140"/>
  </bookViews>
  <sheets>
    <sheet name="Загальний " sheetId="1" r:id="rId1"/>
  </sheets>
  <definedNames>
    <definedName name="_xlnm.Print_Titles" localSheetId="0">'Загальний '!$A:$C</definedName>
    <definedName name="_xlnm.Print_Area" localSheetId="0">'Загальний '!$B$1:$F$76</definedName>
  </definedNames>
  <calcPr calcId="144525"/>
</workbook>
</file>

<file path=xl/calcChain.xml><?xml version="1.0" encoding="utf-8"?>
<calcChain xmlns="http://schemas.openxmlformats.org/spreadsheetml/2006/main">
  <c r="F76" i="1" l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<sst xmlns="http://schemas.openxmlformats.org/spreadsheetml/2006/main" count="77" uniqueCount="74">
  <si>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</si>
  <si>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</si>
  <si>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</si>
  <si>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</si>
  <si>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</si>
  <si>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</si>
  <si>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</si>
  <si>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</si>
  <si>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</si>
  <si>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</si>
  <si>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</si>
  <si>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</si>
  <si>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</si>
  <si>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</si>
  <si>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</si>
  <si>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</si>
  <si>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</si>
  <si>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</si>
  <si>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</si>
  <si>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</si>
  <si>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</si>
  <si>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</si>
  <si>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</si>
  <si>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</si>
  <si>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</si>
  <si>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</si>
  <si>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</si>
  <si>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</si>
  <si>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</si>
  <si>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</si>
  <si>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</si>
  <si>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</si>
  <si>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</si>
  <si>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(роздрібна, оптова, валютними цінностями, ресторанне господарство, із придбанням торгового патенту),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</si>
  <si>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</si>
  <si>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</si>
  <si>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</si>
  <si>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</si>
  <si>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</si>
  <si>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</si>
  <si>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</si>
  <si>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</si>
  <si>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</si>
  <si>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</si>
  <si>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</si>
  <si>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</si>
  <si>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</si>
  <si>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</si>
  <si>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</si>
  <si>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</si>
  <si>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</si>
  <si>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</si>
  <si>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</si>
  <si>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</si>
  <si>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</si>
  <si>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</si>
  <si>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</si>
  <si>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</si>
  <si>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</si>
  <si>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</si>
  <si>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</si>
  <si>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</si>
  <si>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</si>
  <si>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</si>
  <si>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</si>
  <si>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</si>
  <si>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</si>
  <si>
    <t>Інформація про виконання бюджету Великосеверинівської сільської територіальної громади за січень червень  2021р.</t>
  </si>
  <si>
    <t xml:space="preserve">ДОХОДИ </t>
  </si>
  <si>
    <t>План на вказаний період з урахуванням змін</t>
  </si>
  <si>
    <t>Касові видатки за вказаний період</t>
  </si>
  <si>
    <t>% виконання на вказаний період</t>
  </si>
  <si>
    <t xml:space="preserve">грн. </t>
  </si>
  <si>
    <t>ДОХОДИ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</si>
</sst>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justify" vertical="center" wrapText="1" readingOrder="1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 wrapText="1" readingOrder="1"/>
    </xf>
    <xf numFmtId="0" fontId="0" fillId="2" borderId="1" xfId="0" applyFill="1" applyBorder="1" applyAlignme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justify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 readingOrder="1"/>
    </xf>
    <xf numFmtId="0" fontId="1" fillId="2" borderId="0" xfId="0" applyFont="1" applyFill="1" applyAlignment="1">
      <alignment horizontal="center" vertical="center" wrapText="1" readingOrder="1"/>
    </xf>
    <xf numFmtId="0" fontId="0" fillId="2" borderId="0" xfId="0" applyFill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justify" vertical="center" wrapText="1" readingOrder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justify" vertical="center" wrapText="1" readingOrder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view="pageBreakPreview" topLeftCell="A79" zoomScale="60" zoomScaleNormal="100" workbookViewId="0">
      <selection activeCell="D11" sqref="D11"/>
    </sheetView>
  </sheetViews>
  <sheetFormatPr defaultRowHeight="12.75" x14ac:dyDescent="0.2"/>
  <cols>
    <col min="1" max="1" width="0.140625" style="1" customWidth="1"/>
    <col min="2" max="2" width="18.140625" style="5" customWidth="1"/>
    <col min="3" max="3" width="66.85546875" style="2" customWidth="1"/>
    <col min="4" max="4" width="16.85546875" style="4" customWidth="1"/>
    <col min="5" max="5" width="15" style="4" customWidth="1"/>
    <col min="6" max="6" width="13.42578125" style="4" customWidth="1"/>
    <col min="7" max="7" width="9.140625" style="1"/>
    <col min="8" max="8" width="10.42578125" style="1" bestFit="1" customWidth="1"/>
    <col min="9" max="16384" width="9.140625" style="1"/>
  </cols>
  <sheetData>
    <row r="1" spans="1:9" ht="57" customHeight="1" x14ac:dyDescent="0.2">
      <c r="A1" s="16" t="s">
        <v>67</v>
      </c>
      <c r="B1" s="17"/>
      <c r="C1" s="17"/>
      <c r="D1" s="17"/>
      <c r="E1" s="17"/>
      <c r="F1" s="17"/>
      <c r="G1" s="18"/>
      <c r="H1" s="18"/>
      <c r="I1" s="18"/>
    </row>
    <row r="2" spans="1:9" ht="24.75" customHeight="1" x14ac:dyDescent="0.35">
      <c r="A2" s="19" t="s">
        <v>68</v>
      </c>
      <c r="B2" s="20" t="s">
        <v>73</v>
      </c>
      <c r="C2" s="20"/>
      <c r="D2" s="20"/>
      <c r="E2" s="20"/>
      <c r="F2" s="20"/>
      <c r="G2" s="21"/>
      <c r="H2" s="21"/>
      <c r="I2" s="21"/>
    </row>
    <row r="3" spans="1:9" ht="33" customHeight="1" x14ac:dyDescent="0.2">
      <c r="A3" s="22"/>
      <c r="B3" s="23"/>
      <c r="C3" s="24"/>
      <c r="D3" s="22"/>
      <c r="E3" s="25"/>
      <c r="F3" s="25"/>
      <c r="G3" s="22"/>
      <c r="H3" s="22"/>
      <c r="I3" s="22"/>
    </row>
    <row r="4" spans="1:9" ht="18.75" x14ac:dyDescent="0.3">
      <c r="A4" s="26"/>
      <c r="B4" s="25"/>
      <c r="C4" s="25"/>
      <c r="D4" s="25"/>
      <c r="E4" s="25"/>
      <c r="F4" s="25"/>
      <c r="G4" s="25"/>
      <c r="H4" s="25"/>
      <c r="I4" s="25"/>
    </row>
    <row r="5" spans="1:9" x14ac:dyDescent="0.2">
      <c r="A5" s="18"/>
      <c r="B5" s="27"/>
      <c r="C5" s="28"/>
      <c r="D5" s="29"/>
      <c r="E5" s="29"/>
      <c r="F5" s="29" t="s">
        <v>72</v>
      </c>
      <c r="G5" s="18"/>
      <c r="H5" s="18"/>
      <c r="I5" s="18"/>
    </row>
    <row r="6" spans="1:9" s="6" customFormat="1" ht="76.5" customHeight="1" x14ac:dyDescent="0.2">
      <c r="A6" s="7"/>
      <c r="B6" s="8"/>
      <c r="C6" s="9"/>
      <c r="D6" s="10" t="s">
        <v>69</v>
      </c>
      <c r="E6" s="10" t="s">
        <v>70</v>
      </c>
      <c r="F6" s="10" t="s">
        <v>71</v>
      </c>
      <c r="G6" s="30"/>
      <c r="H6" s="30"/>
      <c r="I6" s="30"/>
    </row>
    <row r="7" spans="1:9" x14ac:dyDescent="0.2">
      <c r="A7" s="11"/>
      <c r="B7" s="8">
        <v>10000000</v>
      </c>
      <c r="C7" s="9" t="s">
        <v>0</v>
      </c>
      <c r="D7" s="12">
        <v>13469498</v>
      </c>
      <c r="E7" s="12">
        <v>17640877.849999994</v>
      </c>
      <c r="F7" s="12">
        <f t="shared" ref="F7:F38" si="0">IF(D7=0,0,E7/D7*100)</f>
        <v>130.96908177275793</v>
      </c>
    </row>
    <row r="8" spans="1:9" ht="38.25" customHeight="1" x14ac:dyDescent="0.2">
      <c r="A8" s="11"/>
      <c r="B8" s="8">
        <v>11000000</v>
      </c>
      <c r="C8" s="9" t="s">
        <v>1</v>
      </c>
      <c r="D8" s="12">
        <v>7293895</v>
      </c>
      <c r="E8" s="12">
        <v>8779029.2299999986</v>
      </c>
      <c r="F8" s="12">
        <f t="shared" si="0"/>
        <v>120.36133273100309</v>
      </c>
    </row>
    <row r="9" spans="1:9" ht="23.25" customHeight="1" x14ac:dyDescent="0.2">
      <c r="A9" s="11"/>
      <c r="B9" s="8">
        <v>11010000</v>
      </c>
      <c r="C9" s="9" t="s">
        <v>2</v>
      </c>
      <c r="D9" s="12">
        <v>7292395</v>
      </c>
      <c r="E9" s="12">
        <v>8778943.2299999986</v>
      </c>
      <c r="F9" s="12">
        <f t="shared" si="0"/>
        <v>120.38491099289052</v>
      </c>
    </row>
    <row r="10" spans="1:9" ht="44.25" customHeight="1" x14ac:dyDescent="0.2">
      <c r="A10" s="11"/>
      <c r="B10" s="8">
        <v>11010100</v>
      </c>
      <c r="C10" s="9" t="s">
        <v>3</v>
      </c>
      <c r="D10" s="12">
        <v>6221620</v>
      </c>
      <c r="E10" s="12">
        <v>7818014.7699999977</v>
      </c>
      <c r="F10" s="12">
        <f t="shared" si="0"/>
        <v>125.65882792584564</v>
      </c>
    </row>
    <row r="11" spans="1:9" ht="69.75" customHeight="1" x14ac:dyDescent="0.2">
      <c r="A11" s="11"/>
      <c r="B11" s="8">
        <v>11010200</v>
      </c>
      <c r="C11" s="9" t="s">
        <v>4</v>
      </c>
      <c r="D11" s="12">
        <v>399084.99999999994</v>
      </c>
      <c r="E11" s="12">
        <v>0</v>
      </c>
      <c r="F11" s="12">
        <f t="shared" si="0"/>
        <v>0</v>
      </c>
    </row>
    <row r="12" spans="1:9" ht="25.5" x14ac:dyDescent="0.2">
      <c r="A12" s="11"/>
      <c r="B12" s="8">
        <v>11010400</v>
      </c>
      <c r="C12" s="9" t="s">
        <v>5</v>
      </c>
      <c r="D12" s="12">
        <v>432235</v>
      </c>
      <c r="E12" s="12">
        <v>851798.29000000027</v>
      </c>
      <c r="F12" s="12">
        <f t="shared" si="0"/>
        <v>197.06832857126338</v>
      </c>
    </row>
    <row r="13" spans="1:9" ht="25.5" x14ac:dyDescent="0.2">
      <c r="A13" s="11"/>
      <c r="B13" s="8">
        <v>11010500</v>
      </c>
      <c r="C13" s="9" t="s">
        <v>6</v>
      </c>
      <c r="D13" s="12">
        <v>239455</v>
      </c>
      <c r="E13" s="12">
        <v>109130.17000000001</v>
      </c>
      <c r="F13" s="12">
        <f t="shared" si="0"/>
        <v>45.574396024305194</v>
      </c>
    </row>
    <row r="14" spans="1:9" x14ac:dyDescent="0.2">
      <c r="A14" s="11"/>
      <c r="B14" s="8">
        <v>11020000</v>
      </c>
      <c r="C14" s="9" t="s">
        <v>7</v>
      </c>
      <c r="D14" s="12">
        <v>1500</v>
      </c>
      <c r="E14" s="12">
        <v>86</v>
      </c>
      <c r="F14" s="12">
        <f t="shared" si="0"/>
        <v>5.7333333333333334</v>
      </c>
    </row>
    <row r="15" spans="1:9" ht="25.5" x14ac:dyDescent="0.2">
      <c r="A15" s="11"/>
      <c r="B15" s="8">
        <v>11020200</v>
      </c>
      <c r="C15" s="9" t="s">
        <v>8</v>
      </c>
      <c r="D15" s="12">
        <v>1500</v>
      </c>
      <c r="E15" s="12">
        <v>86</v>
      </c>
      <c r="F15" s="12">
        <f t="shared" si="0"/>
        <v>5.7333333333333334</v>
      </c>
    </row>
    <row r="16" spans="1:9" x14ac:dyDescent="0.2">
      <c r="A16" s="11"/>
      <c r="B16" s="8">
        <v>13000000</v>
      </c>
      <c r="C16" s="9" t="s">
        <v>9</v>
      </c>
      <c r="D16" s="12">
        <v>26850</v>
      </c>
      <c r="E16" s="12">
        <v>9679.8700000000008</v>
      </c>
      <c r="F16" s="12">
        <f t="shared" si="0"/>
        <v>36.051657355679708</v>
      </c>
    </row>
    <row r="17" spans="1:6" x14ac:dyDescent="0.2">
      <c r="A17" s="11"/>
      <c r="B17" s="8">
        <v>13010000</v>
      </c>
      <c r="C17" s="9" t="s">
        <v>10</v>
      </c>
      <c r="D17" s="12">
        <v>9835</v>
      </c>
      <c r="E17" s="12">
        <v>9613</v>
      </c>
      <c r="F17" s="12">
        <f t="shared" si="0"/>
        <v>97.742755465175392</v>
      </c>
    </row>
    <row r="18" spans="1:6" ht="38.25" x14ac:dyDescent="0.2">
      <c r="A18" s="11"/>
      <c r="B18" s="8">
        <v>13010200</v>
      </c>
      <c r="C18" s="9" t="s">
        <v>11</v>
      </c>
      <c r="D18" s="12">
        <v>9835</v>
      </c>
      <c r="E18" s="12">
        <v>9613</v>
      </c>
      <c r="F18" s="12">
        <f t="shared" si="0"/>
        <v>97.742755465175392</v>
      </c>
    </row>
    <row r="19" spans="1:6" x14ac:dyDescent="0.2">
      <c r="A19" s="11"/>
      <c r="B19" s="8">
        <v>13030000</v>
      </c>
      <c r="C19" s="9" t="s">
        <v>12</v>
      </c>
      <c r="D19" s="12">
        <v>17015</v>
      </c>
      <c r="E19" s="12">
        <v>66.87</v>
      </c>
      <c r="F19" s="12">
        <f t="shared" si="0"/>
        <v>0.39300617102556568</v>
      </c>
    </row>
    <row r="20" spans="1:6" ht="51.75" customHeight="1" x14ac:dyDescent="0.2">
      <c r="A20" s="11"/>
      <c r="B20" s="8">
        <v>13030100</v>
      </c>
      <c r="C20" s="9" t="s">
        <v>13</v>
      </c>
      <c r="D20" s="12">
        <v>17015</v>
      </c>
      <c r="E20" s="12">
        <v>66.87</v>
      </c>
      <c r="F20" s="12">
        <f t="shared" si="0"/>
        <v>0.39300617102556568</v>
      </c>
    </row>
    <row r="21" spans="1:6" x14ac:dyDescent="0.2">
      <c r="A21" s="11"/>
      <c r="B21" s="8">
        <v>14000000</v>
      </c>
      <c r="C21" s="9" t="s">
        <v>14</v>
      </c>
      <c r="D21" s="12">
        <v>2326843</v>
      </c>
      <c r="E21" s="12">
        <v>3168834.3499999987</v>
      </c>
      <c r="F21" s="12">
        <f t="shared" si="0"/>
        <v>136.18599750821173</v>
      </c>
    </row>
    <row r="22" spans="1:6" x14ac:dyDescent="0.2">
      <c r="A22" s="11"/>
      <c r="B22" s="8">
        <v>14020000</v>
      </c>
      <c r="C22" s="9" t="s">
        <v>15</v>
      </c>
      <c r="D22" s="12">
        <v>473559</v>
      </c>
      <c r="E22" s="12">
        <v>656601.04</v>
      </c>
      <c r="F22" s="12">
        <f t="shared" si="0"/>
        <v>138.65242556893651</v>
      </c>
    </row>
    <row r="23" spans="1:6" x14ac:dyDescent="0.2">
      <c r="A23" s="11"/>
      <c r="B23" s="8">
        <v>14021900</v>
      </c>
      <c r="C23" s="9" t="s">
        <v>16</v>
      </c>
      <c r="D23" s="12">
        <v>473559</v>
      </c>
      <c r="E23" s="12">
        <v>656601.04</v>
      </c>
      <c r="F23" s="12">
        <f t="shared" si="0"/>
        <v>138.65242556893651</v>
      </c>
    </row>
    <row r="24" spans="1:6" ht="25.5" x14ac:dyDescent="0.2">
      <c r="A24" s="11"/>
      <c r="B24" s="8">
        <v>14030000</v>
      </c>
      <c r="C24" s="9" t="s">
        <v>17</v>
      </c>
      <c r="D24" s="12">
        <v>1625659.0000000002</v>
      </c>
      <c r="E24" s="12">
        <v>2229941.5699999989</v>
      </c>
      <c r="F24" s="12">
        <f t="shared" si="0"/>
        <v>137.17154520105376</v>
      </c>
    </row>
    <row r="25" spans="1:6" x14ac:dyDescent="0.2">
      <c r="A25" s="11"/>
      <c r="B25" s="8">
        <v>14031900</v>
      </c>
      <c r="C25" s="9" t="s">
        <v>16</v>
      </c>
      <c r="D25" s="12">
        <v>1625659.0000000002</v>
      </c>
      <c r="E25" s="12">
        <v>2229941.5699999989</v>
      </c>
      <c r="F25" s="12">
        <f t="shared" si="0"/>
        <v>137.17154520105376</v>
      </c>
    </row>
    <row r="26" spans="1:6" ht="25.5" x14ac:dyDescent="0.2">
      <c r="A26" s="11"/>
      <c r="B26" s="8">
        <v>14040000</v>
      </c>
      <c r="C26" s="9" t="s">
        <v>18</v>
      </c>
      <c r="D26" s="12">
        <v>227625</v>
      </c>
      <c r="E26" s="12">
        <v>282291.74</v>
      </c>
      <c r="F26" s="12">
        <f t="shared" si="0"/>
        <v>124.01614058209773</v>
      </c>
    </row>
    <row r="27" spans="1:6" ht="25.5" x14ac:dyDescent="0.2">
      <c r="A27" s="11"/>
      <c r="B27" s="8">
        <v>18000000</v>
      </c>
      <c r="C27" s="9" t="s">
        <v>19</v>
      </c>
      <c r="D27" s="12">
        <v>3821910</v>
      </c>
      <c r="E27" s="12">
        <v>5683334.3999999994</v>
      </c>
      <c r="F27" s="12">
        <f t="shared" si="0"/>
        <v>148.70403541684652</v>
      </c>
    </row>
    <row r="28" spans="1:6" x14ac:dyDescent="0.2">
      <c r="A28" s="11"/>
      <c r="B28" s="8">
        <v>18010000</v>
      </c>
      <c r="C28" s="9" t="s">
        <v>20</v>
      </c>
      <c r="D28" s="12">
        <v>1797010</v>
      </c>
      <c r="E28" s="12">
        <v>2331552.52</v>
      </c>
      <c r="F28" s="12">
        <f t="shared" si="0"/>
        <v>129.74621844063194</v>
      </c>
    </row>
    <row r="29" spans="1:6" ht="25.5" x14ac:dyDescent="0.2">
      <c r="A29" s="11"/>
      <c r="B29" s="8">
        <v>18010100</v>
      </c>
      <c r="C29" s="9" t="s">
        <v>21</v>
      </c>
      <c r="D29" s="12">
        <v>10800</v>
      </c>
      <c r="E29" s="12">
        <v>9549.09</v>
      </c>
      <c r="F29" s="12">
        <f t="shared" si="0"/>
        <v>88.417500000000004</v>
      </c>
    </row>
    <row r="30" spans="1:6" ht="25.5" x14ac:dyDescent="0.2">
      <c r="A30" s="11"/>
      <c r="B30" s="8">
        <v>18010200</v>
      </c>
      <c r="C30" s="9" t="s">
        <v>22</v>
      </c>
      <c r="D30" s="12">
        <v>18725</v>
      </c>
      <c r="E30" s="12">
        <v>93526.329999999987</v>
      </c>
      <c r="F30" s="12">
        <f t="shared" si="0"/>
        <v>499.47305740987974</v>
      </c>
    </row>
    <row r="31" spans="1:6" ht="25.5" x14ac:dyDescent="0.2">
      <c r="A31" s="11"/>
      <c r="B31" s="8">
        <v>18010300</v>
      </c>
      <c r="C31" s="9" t="s">
        <v>23</v>
      </c>
      <c r="D31" s="12">
        <v>830</v>
      </c>
      <c r="E31" s="12">
        <v>16414.45</v>
      </c>
      <c r="F31" s="12">
        <f t="shared" si="0"/>
        <v>1977.6445783132531</v>
      </c>
    </row>
    <row r="32" spans="1:6" ht="25.5" x14ac:dyDescent="0.2">
      <c r="A32" s="11"/>
      <c r="B32" s="8">
        <v>18010400</v>
      </c>
      <c r="C32" s="9" t="s">
        <v>24</v>
      </c>
      <c r="D32" s="12">
        <v>180955</v>
      </c>
      <c r="E32" s="12">
        <v>404610.92</v>
      </c>
      <c r="F32" s="12">
        <f t="shared" si="0"/>
        <v>223.59753529883116</v>
      </c>
    </row>
    <row r="33" spans="1:6" x14ac:dyDescent="0.2">
      <c r="A33" s="11"/>
      <c r="B33" s="8">
        <v>18010500</v>
      </c>
      <c r="C33" s="9" t="s">
        <v>25</v>
      </c>
      <c r="D33" s="12">
        <v>260100.00000000003</v>
      </c>
      <c r="E33" s="12">
        <v>383481.29000000004</v>
      </c>
      <c r="F33" s="12">
        <f t="shared" si="0"/>
        <v>147.43609765474815</v>
      </c>
    </row>
    <row r="34" spans="1:6" x14ac:dyDescent="0.2">
      <c r="A34" s="11"/>
      <c r="B34" s="8">
        <v>18010600</v>
      </c>
      <c r="C34" s="9" t="s">
        <v>26</v>
      </c>
      <c r="D34" s="12">
        <v>1238360</v>
      </c>
      <c r="E34" s="12">
        <v>1357305.3900000001</v>
      </c>
      <c r="F34" s="12">
        <f t="shared" si="0"/>
        <v>109.6050736457896</v>
      </c>
    </row>
    <row r="35" spans="1:6" x14ac:dyDescent="0.2">
      <c r="A35" s="11"/>
      <c r="B35" s="8">
        <v>18010700</v>
      </c>
      <c r="C35" s="9" t="s">
        <v>27</v>
      </c>
      <c r="D35" s="12">
        <v>53205</v>
      </c>
      <c r="E35" s="12">
        <v>25260.269999999997</v>
      </c>
      <c r="F35" s="12">
        <f t="shared" si="0"/>
        <v>47.477248378911753</v>
      </c>
    </row>
    <row r="36" spans="1:6" x14ac:dyDescent="0.2">
      <c r="A36" s="11"/>
      <c r="B36" s="8">
        <v>18010900</v>
      </c>
      <c r="C36" s="9" t="s">
        <v>28</v>
      </c>
      <c r="D36" s="12">
        <v>34035</v>
      </c>
      <c r="E36" s="12">
        <v>16404.78</v>
      </c>
      <c r="F36" s="12">
        <f t="shared" si="0"/>
        <v>48.199735566328776</v>
      </c>
    </row>
    <row r="37" spans="1:6" x14ac:dyDescent="0.2">
      <c r="A37" s="11"/>
      <c r="B37" s="8">
        <v>18011000</v>
      </c>
      <c r="C37" s="9" t="s">
        <v>29</v>
      </c>
      <c r="D37" s="12">
        <v>0</v>
      </c>
      <c r="E37" s="12">
        <v>25000</v>
      </c>
      <c r="F37" s="12">
        <f t="shared" si="0"/>
        <v>0</v>
      </c>
    </row>
    <row r="38" spans="1:6" x14ac:dyDescent="0.2">
      <c r="A38" s="11"/>
      <c r="B38" s="8">
        <v>18030000</v>
      </c>
      <c r="C38" s="9" t="s">
        <v>30</v>
      </c>
      <c r="D38" s="12">
        <v>1870</v>
      </c>
      <c r="E38" s="12">
        <v>525</v>
      </c>
      <c r="F38" s="12">
        <f t="shared" si="0"/>
        <v>28.074866310160431</v>
      </c>
    </row>
    <row r="39" spans="1:6" x14ac:dyDescent="0.2">
      <c r="A39" s="11"/>
      <c r="B39" s="8">
        <v>18030200</v>
      </c>
      <c r="C39" s="9" t="s">
        <v>31</v>
      </c>
      <c r="D39" s="12">
        <v>1870</v>
      </c>
      <c r="E39" s="12">
        <v>525</v>
      </c>
      <c r="F39" s="12">
        <f t="shared" ref="F39:F70" si="1">IF(D39=0,0,E39/D39*100)</f>
        <v>28.074866310160431</v>
      </c>
    </row>
    <row r="40" spans="1:6" ht="25.5" x14ac:dyDescent="0.2">
      <c r="A40" s="11"/>
      <c r="B40" s="8">
        <v>18040000</v>
      </c>
      <c r="C40" s="9" t="s">
        <v>32</v>
      </c>
      <c r="D40" s="12">
        <v>0</v>
      </c>
      <c r="E40" s="12">
        <v>5110.57</v>
      </c>
      <c r="F40" s="12">
        <f t="shared" si="1"/>
        <v>0</v>
      </c>
    </row>
    <row r="41" spans="1:6" ht="38.25" x14ac:dyDescent="0.2">
      <c r="A41" s="11"/>
      <c r="B41" s="8">
        <v>18041900</v>
      </c>
      <c r="C41" s="9" t="s">
        <v>33</v>
      </c>
      <c r="D41" s="12">
        <v>0</v>
      </c>
      <c r="E41" s="12">
        <v>5110.57</v>
      </c>
      <c r="F41" s="12">
        <f t="shared" si="1"/>
        <v>0</v>
      </c>
    </row>
    <row r="42" spans="1:6" x14ac:dyDescent="0.2">
      <c r="A42" s="11"/>
      <c r="B42" s="8">
        <v>18050000</v>
      </c>
      <c r="C42" s="9" t="s">
        <v>34</v>
      </c>
      <c r="D42" s="12">
        <v>2023030</v>
      </c>
      <c r="E42" s="12">
        <v>3346146.3099999996</v>
      </c>
      <c r="F42" s="12">
        <f t="shared" si="1"/>
        <v>165.40270337068651</v>
      </c>
    </row>
    <row r="43" spans="1:6" x14ac:dyDescent="0.2">
      <c r="A43" s="11"/>
      <c r="B43" s="8">
        <v>18050300</v>
      </c>
      <c r="C43" s="9" t="s">
        <v>35</v>
      </c>
      <c r="D43" s="12">
        <v>112075</v>
      </c>
      <c r="E43" s="12">
        <v>126372.16</v>
      </c>
      <c r="F43" s="12">
        <f t="shared" si="1"/>
        <v>112.75677894267233</v>
      </c>
    </row>
    <row r="44" spans="1:6" x14ac:dyDescent="0.2">
      <c r="A44" s="11"/>
      <c r="B44" s="8">
        <v>18050400</v>
      </c>
      <c r="C44" s="9" t="s">
        <v>36</v>
      </c>
      <c r="D44" s="12">
        <v>981049.99999999988</v>
      </c>
      <c r="E44" s="12">
        <v>1703416.9799999995</v>
      </c>
      <c r="F44" s="12">
        <f t="shared" si="1"/>
        <v>173.63202487131133</v>
      </c>
    </row>
    <row r="45" spans="1:6" ht="38.25" x14ac:dyDescent="0.2">
      <c r="A45" s="11"/>
      <c r="B45" s="8">
        <v>18050500</v>
      </c>
      <c r="C45" s="9" t="s">
        <v>37</v>
      </c>
      <c r="D45" s="12">
        <v>929905</v>
      </c>
      <c r="E45" s="12">
        <v>1516357.1700000002</v>
      </c>
      <c r="F45" s="12">
        <f t="shared" si="1"/>
        <v>163.06581532522142</v>
      </c>
    </row>
    <row r="46" spans="1:6" x14ac:dyDescent="0.2">
      <c r="A46" s="11"/>
      <c r="B46" s="8">
        <v>20000000</v>
      </c>
      <c r="C46" s="9" t="s">
        <v>38</v>
      </c>
      <c r="D46" s="12">
        <v>118450</v>
      </c>
      <c r="E46" s="12">
        <v>84311.2</v>
      </c>
      <c r="F46" s="12">
        <f t="shared" si="1"/>
        <v>71.178725200506548</v>
      </c>
    </row>
    <row r="47" spans="1:6" x14ac:dyDescent="0.2">
      <c r="A47" s="11"/>
      <c r="B47" s="8">
        <v>21000000</v>
      </c>
      <c r="C47" s="9" t="s">
        <v>39</v>
      </c>
      <c r="D47" s="12">
        <v>690</v>
      </c>
      <c r="E47" s="12">
        <v>566</v>
      </c>
      <c r="F47" s="12">
        <f t="shared" si="1"/>
        <v>82.028985507246375</v>
      </c>
    </row>
    <row r="48" spans="1:6" x14ac:dyDescent="0.2">
      <c r="A48" s="11"/>
      <c r="B48" s="8">
        <v>21080000</v>
      </c>
      <c r="C48" s="9" t="s">
        <v>40</v>
      </c>
      <c r="D48" s="12">
        <v>690</v>
      </c>
      <c r="E48" s="12">
        <v>566</v>
      </c>
      <c r="F48" s="12">
        <f t="shared" si="1"/>
        <v>82.028985507246375</v>
      </c>
    </row>
    <row r="49" spans="1:6" x14ac:dyDescent="0.2">
      <c r="A49" s="11"/>
      <c r="B49" s="8">
        <v>21081100</v>
      </c>
      <c r="C49" s="9" t="s">
        <v>41</v>
      </c>
      <c r="D49" s="12">
        <v>690</v>
      </c>
      <c r="E49" s="12">
        <v>566</v>
      </c>
      <c r="F49" s="12">
        <f t="shared" si="1"/>
        <v>82.028985507246375</v>
      </c>
    </row>
    <row r="50" spans="1:6" ht="25.5" x14ac:dyDescent="0.2">
      <c r="A50" s="11"/>
      <c r="B50" s="8">
        <v>21081500</v>
      </c>
      <c r="C50" s="9" t="s">
        <v>42</v>
      </c>
      <c r="D50" s="12">
        <v>0</v>
      </c>
      <c r="E50" s="12">
        <v>0</v>
      </c>
      <c r="F50" s="12">
        <f t="shared" si="1"/>
        <v>0</v>
      </c>
    </row>
    <row r="51" spans="1:6" ht="25.5" x14ac:dyDescent="0.2">
      <c r="A51" s="11"/>
      <c r="B51" s="8">
        <v>22000000</v>
      </c>
      <c r="C51" s="9" t="s">
        <v>43</v>
      </c>
      <c r="D51" s="12">
        <v>104260</v>
      </c>
      <c r="E51" s="12">
        <v>66481.25</v>
      </c>
      <c r="F51" s="12">
        <f t="shared" si="1"/>
        <v>63.76486667945521</v>
      </c>
    </row>
    <row r="52" spans="1:6" x14ac:dyDescent="0.2">
      <c r="A52" s="11"/>
      <c r="B52" s="8">
        <v>22010000</v>
      </c>
      <c r="C52" s="9" t="s">
        <v>44</v>
      </c>
      <c r="D52" s="12">
        <v>72230</v>
      </c>
      <c r="E52" s="12">
        <v>43763.89</v>
      </c>
      <c r="F52" s="12">
        <f t="shared" si="1"/>
        <v>60.589630347501036</v>
      </c>
    </row>
    <row r="53" spans="1:6" ht="25.5" x14ac:dyDescent="0.2">
      <c r="A53" s="11"/>
      <c r="B53" s="8">
        <v>22010300</v>
      </c>
      <c r="C53" s="9" t="s">
        <v>45</v>
      </c>
      <c r="D53" s="12">
        <v>15070</v>
      </c>
      <c r="E53" s="12">
        <v>0</v>
      </c>
      <c r="F53" s="12">
        <f t="shared" si="1"/>
        <v>0</v>
      </c>
    </row>
    <row r="54" spans="1:6" x14ac:dyDescent="0.2">
      <c r="A54" s="11"/>
      <c r="B54" s="8">
        <v>22012500</v>
      </c>
      <c r="C54" s="9" t="s">
        <v>46</v>
      </c>
      <c r="D54" s="12">
        <v>2415</v>
      </c>
      <c r="E54" s="12">
        <v>6053.89</v>
      </c>
      <c r="F54" s="12">
        <f t="shared" si="1"/>
        <v>250.6786749482402</v>
      </c>
    </row>
    <row r="55" spans="1:6" ht="25.5" x14ac:dyDescent="0.2">
      <c r="A55" s="11"/>
      <c r="B55" s="8">
        <v>22012600</v>
      </c>
      <c r="C55" s="9" t="s">
        <v>47</v>
      </c>
      <c r="D55" s="12">
        <v>54745</v>
      </c>
      <c r="E55" s="12">
        <v>37710</v>
      </c>
      <c r="F55" s="12">
        <f t="shared" si="1"/>
        <v>68.883003013973877</v>
      </c>
    </row>
    <row r="56" spans="1:6" ht="25.5" x14ac:dyDescent="0.2">
      <c r="A56" s="11"/>
      <c r="B56" s="8">
        <v>22080000</v>
      </c>
      <c r="C56" s="9" t="s">
        <v>48</v>
      </c>
      <c r="D56" s="12">
        <v>31150</v>
      </c>
      <c r="E56" s="12">
        <v>21900.510000000002</v>
      </c>
      <c r="F56" s="12">
        <f t="shared" si="1"/>
        <v>70.306613162118794</v>
      </c>
    </row>
    <row r="57" spans="1:6" ht="58.5" customHeight="1" x14ac:dyDescent="0.2">
      <c r="A57" s="11"/>
      <c r="B57" s="8">
        <v>22080400</v>
      </c>
      <c r="C57" s="9" t="s">
        <v>49</v>
      </c>
      <c r="D57" s="12">
        <v>31150</v>
      </c>
      <c r="E57" s="12">
        <v>21900.510000000002</v>
      </c>
      <c r="F57" s="12">
        <f t="shared" si="1"/>
        <v>70.306613162118794</v>
      </c>
    </row>
    <row r="58" spans="1:6" ht="29.25" customHeight="1" x14ac:dyDescent="0.2">
      <c r="A58" s="11"/>
      <c r="B58" s="8">
        <v>22090000</v>
      </c>
      <c r="C58" s="9" t="s">
        <v>50</v>
      </c>
      <c r="D58" s="12">
        <v>880.00000000000011</v>
      </c>
      <c r="E58" s="12">
        <v>816.85</v>
      </c>
      <c r="F58" s="12">
        <f t="shared" si="1"/>
        <v>92.823863636363626</v>
      </c>
    </row>
    <row r="59" spans="1:6" ht="51" customHeight="1" x14ac:dyDescent="0.2">
      <c r="A59" s="11"/>
      <c r="B59" s="8">
        <v>22090100</v>
      </c>
      <c r="C59" s="9" t="s">
        <v>51</v>
      </c>
      <c r="D59" s="12">
        <v>89</v>
      </c>
      <c r="E59" s="12">
        <v>12.749999999999998</v>
      </c>
      <c r="F59" s="12">
        <f t="shared" si="1"/>
        <v>14.325842696629213</v>
      </c>
    </row>
    <row r="60" spans="1:6" ht="27.75" customHeight="1" x14ac:dyDescent="0.2">
      <c r="A60" s="11"/>
      <c r="B60" s="8">
        <v>22090200</v>
      </c>
      <c r="C60" s="9" t="s">
        <v>52</v>
      </c>
      <c r="D60" s="12">
        <v>10</v>
      </c>
      <c r="E60" s="12">
        <v>5.0999999999999996</v>
      </c>
      <c r="F60" s="12">
        <f t="shared" si="1"/>
        <v>51</v>
      </c>
    </row>
    <row r="61" spans="1:6" ht="54" customHeight="1" x14ac:dyDescent="0.2">
      <c r="A61" s="11"/>
      <c r="B61" s="8">
        <v>22090400</v>
      </c>
      <c r="C61" s="9" t="s">
        <v>53</v>
      </c>
      <c r="D61" s="12">
        <v>781.00000000000011</v>
      </c>
      <c r="E61" s="12">
        <v>799</v>
      </c>
      <c r="F61" s="12">
        <f t="shared" si="1"/>
        <v>102.3047375160051</v>
      </c>
    </row>
    <row r="62" spans="1:6" ht="51" x14ac:dyDescent="0.2">
      <c r="A62" s="11"/>
      <c r="B62" s="8">
        <v>22130000</v>
      </c>
      <c r="C62" s="9" t="s">
        <v>54</v>
      </c>
      <c r="D62" s="12">
        <v>0</v>
      </c>
      <c r="E62" s="12">
        <v>0</v>
      </c>
      <c r="F62" s="12">
        <f t="shared" si="1"/>
        <v>0</v>
      </c>
    </row>
    <row r="63" spans="1:6" x14ac:dyDescent="0.2">
      <c r="A63" s="11"/>
      <c r="B63" s="8">
        <v>24000000</v>
      </c>
      <c r="C63" s="9" t="s">
        <v>55</v>
      </c>
      <c r="D63" s="12">
        <v>13500</v>
      </c>
      <c r="E63" s="12">
        <v>17263.95</v>
      </c>
      <c r="F63" s="12">
        <f t="shared" si="1"/>
        <v>127.88111111111111</v>
      </c>
    </row>
    <row r="64" spans="1:6" x14ac:dyDescent="0.2">
      <c r="A64" s="11"/>
      <c r="B64" s="8">
        <v>24060000</v>
      </c>
      <c r="C64" s="9" t="s">
        <v>40</v>
      </c>
      <c r="D64" s="12">
        <v>13500</v>
      </c>
      <c r="E64" s="12">
        <v>17263.95</v>
      </c>
      <c r="F64" s="12">
        <f t="shared" si="1"/>
        <v>127.88111111111111</v>
      </c>
    </row>
    <row r="65" spans="1:8" x14ac:dyDescent="0.2">
      <c r="A65" s="11"/>
      <c r="B65" s="8">
        <v>24060300</v>
      </c>
      <c r="C65" s="9" t="s">
        <v>40</v>
      </c>
      <c r="D65" s="12">
        <v>13500</v>
      </c>
      <c r="E65" s="12">
        <v>17263.95</v>
      </c>
      <c r="F65" s="12">
        <f t="shared" si="1"/>
        <v>127.88111111111111</v>
      </c>
    </row>
    <row r="66" spans="1:8" x14ac:dyDescent="0.2">
      <c r="A66" s="11"/>
      <c r="B66" s="8">
        <v>40000000</v>
      </c>
      <c r="C66" s="9" t="s">
        <v>56</v>
      </c>
      <c r="D66" s="12">
        <v>11937686</v>
      </c>
      <c r="E66" s="12">
        <v>11937686</v>
      </c>
      <c r="F66" s="12">
        <f t="shared" si="1"/>
        <v>100</v>
      </c>
    </row>
    <row r="67" spans="1:8" ht="22.5" customHeight="1" x14ac:dyDescent="0.2">
      <c r="A67" s="11"/>
      <c r="B67" s="8">
        <v>41000000</v>
      </c>
      <c r="C67" s="9" t="s">
        <v>57</v>
      </c>
      <c r="D67" s="12">
        <v>11937686</v>
      </c>
      <c r="E67" s="12">
        <v>11937686</v>
      </c>
      <c r="F67" s="12">
        <f t="shared" si="1"/>
        <v>100</v>
      </c>
    </row>
    <row r="68" spans="1:8" ht="24.75" customHeight="1" x14ac:dyDescent="0.2">
      <c r="A68" s="11"/>
      <c r="B68" s="8">
        <v>41030000</v>
      </c>
      <c r="C68" s="9" t="s">
        <v>58</v>
      </c>
      <c r="D68" s="12">
        <v>11363700</v>
      </c>
      <c r="E68" s="12">
        <v>11363700</v>
      </c>
      <c r="F68" s="12">
        <f t="shared" si="1"/>
        <v>100</v>
      </c>
    </row>
    <row r="69" spans="1:8" ht="35.25" customHeight="1" x14ac:dyDescent="0.2">
      <c r="A69" s="11"/>
      <c r="B69" s="8">
        <v>41033900</v>
      </c>
      <c r="C69" s="9" t="s">
        <v>59</v>
      </c>
      <c r="D69" s="12">
        <v>11363700</v>
      </c>
      <c r="E69" s="12">
        <v>11363700</v>
      </c>
      <c r="F69" s="12">
        <f t="shared" si="1"/>
        <v>100</v>
      </c>
    </row>
    <row r="70" spans="1:8" ht="25.5" customHeight="1" x14ac:dyDescent="0.2">
      <c r="A70" s="11"/>
      <c r="B70" s="8">
        <v>41040000</v>
      </c>
      <c r="C70" s="9" t="s">
        <v>60</v>
      </c>
      <c r="D70" s="12">
        <v>223171.00000000003</v>
      </c>
      <c r="E70" s="12">
        <v>223171</v>
      </c>
      <c r="F70" s="12">
        <f t="shared" si="1"/>
        <v>99.999999999999986</v>
      </c>
    </row>
    <row r="71" spans="1:8" ht="60.75" customHeight="1" x14ac:dyDescent="0.2">
      <c r="A71" s="11"/>
      <c r="B71" s="8">
        <v>41040200</v>
      </c>
      <c r="C71" s="9" t="s">
        <v>61</v>
      </c>
      <c r="D71" s="12">
        <v>223171.00000000003</v>
      </c>
      <c r="E71" s="12">
        <v>223171</v>
      </c>
      <c r="F71" s="12">
        <f t="shared" ref="F71:F102" si="2">IF(D71=0,0,E71/D71*100)</f>
        <v>99.999999999999986</v>
      </c>
    </row>
    <row r="72" spans="1:8" ht="32.25" customHeight="1" x14ac:dyDescent="0.2">
      <c r="A72" s="11"/>
      <c r="B72" s="8">
        <v>41050000</v>
      </c>
      <c r="C72" s="9" t="s">
        <v>62</v>
      </c>
      <c r="D72" s="12">
        <v>350815</v>
      </c>
      <c r="E72" s="12">
        <v>350815</v>
      </c>
      <c r="F72" s="12">
        <f t="shared" si="2"/>
        <v>100</v>
      </c>
    </row>
    <row r="73" spans="1:8" ht="54" customHeight="1" x14ac:dyDescent="0.2">
      <c r="A73" s="11"/>
      <c r="B73" s="8">
        <v>41051200</v>
      </c>
      <c r="C73" s="9" t="s">
        <v>63</v>
      </c>
      <c r="D73" s="12">
        <v>84315</v>
      </c>
      <c r="E73" s="12">
        <v>84315</v>
      </c>
      <c r="F73" s="12">
        <f t="shared" si="2"/>
        <v>100</v>
      </c>
    </row>
    <row r="74" spans="1:8" ht="56.25" customHeight="1" x14ac:dyDescent="0.2">
      <c r="A74" s="11"/>
      <c r="B74" s="8">
        <v>41055000</v>
      </c>
      <c r="C74" s="9" t="s">
        <v>64</v>
      </c>
      <c r="D74" s="12">
        <v>266500</v>
      </c>
      <c r="E74" s="12">
        <v>266500</v>
      </c>
      <c r="F74" s="12">
        <f t="shared" si="2"/>
        <v>100</v>
      </c>
    </row>
    <row r="75" spans="1:8" ht="27" customHeight="1" x14ac:dyDescent="0.2">
      <c r="A75" s="13" t="s">
        <v>65</v>
      </c>
      <c r="B75" s="14"/>
      <c r="C75" s="14"/>
      <c r="D75" s="15">
        <v>13587948</v>
      </c>
      <c r="E75" s="15">
        <v>17725189.049999997</v>
      </c>
      <c r="F75" s="15">
        <f t="shared" si="2"/>
        <v>130.447872261507</v>
      </c>
      <c r="H75" s="3"/>
    </row>
    <row r="76" spans="1:8" ht="20.25" customHeight="1" x14ac:dyDescent="0.2">
      <c r="A76" s="13" t="s">
        <v>66</v>
      </c>
      <c r="B76" s="14"/>
      <c r="C76" s="14"/>
      <c r="D76" s="15">
        <v>25525634</v>
      </c>
      <c r="E76" s="15">
        <v>29662875.049999997</v>
      </c>
      <c r="F76" s="15">
        <f t="shared" si="2"/>
        <v>116.20818135212625</v>
      </c>
    </row>
  </sheetData>
  <mergeCells count="6">
    <mergeCell ref="A75:C75"/>
    <mergeCell ref="A76:C76"/>
    <mergeCell ref="A1:F1"/>
    <mergeCell ref="B2:F2"/>
    <mergeCell ref="E3:F3"/>
    <mergeCell ref="A4:I4"/>
  </mergeCells>
  <pageMargins left="0.59055118110236227" right="0.59055118110236227" top="0.39370078740157483" bottom="0.39370078740157483" header="0" footer="0"/>
  <pageSetup paperSize="9" scale="60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Загальний </vt:lpstr>
      <vt:lpstr>'Загальний '!Заголовки_для_печати</vt:lpstr>
      <vt:lpstr>'Загальний 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2021-07-26T13:32:52Z</cp:lastPrinted>
  <dcterms:created xsi:type="dcterms:W3CDTF">2021-07-26T13:07:23Z</dcterms:created>
  <dcterms:modified xsi:type="dcterms:W3CDTF">2021-07-28T10:31:43Z</dcterms:modified>
</cp:coreProperties>
</file>