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Видатки січень-червень спеціал 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'Видатки січень-червень спеціал 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</calcChain>
</file>

<file path=xl/sharedStrings.xml><?xml version="1.0" encoding="utf-8"?>
<sst xmlns="http://schemas.openxmlformats.org/spreadsheetml/2006/main" count="73" uniqueCount="53">
  <si>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</si>
  <si>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</si>
  <si>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</si>
  <si>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</si>
  <si>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</si>
  <si>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</t>
  </si>
  <si>
    <t>Великосеверинівська сільська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</si>
  <si>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</si>
  <si>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</si>
  <si>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</si>
  <si>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</si>
  <si>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</si>
  <si>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</si>
  <si>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</si>
  <si>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</si>
  <si>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2282</t>
  </si>
  <si>
    <t>Окремі заходи по реалізації державних (регіональних) програм, не віднесені до заходів розвитку</t>
  </si>
  <si>
    <t>7321</t>
  </si>
  <si>
    <t>Будівництво освітніх установ та закладів</t>
  </si>
  <si>
    <t>3132</t>
  </si>
  <si>
    <t>Капітальний ремонт інших об`єктів</t>
  </si>
  <si>
    <t>7324</t>
  </si>
  <si>
    <t>Будівництво установ та закладів культури</t>
  </si>
  <si>
    <t>3142</t>
  </si>
  <si>
    <t>Реконструкція та реставрація інших об`єктів</t>
  </si>
  <si>
    <t>7330</t>
  </si>
  <si>
    <t>Будівництво інших об`єктів комунальної власності</t>
  </si>
  <si>
    <t>3122</t>
  </si>
  <si>
    <t>Капітальне будівництво (придбання) інших об`єктів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</si>
  <si>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</si>
  <si>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</si>
  <si>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2240</t>
  </si>
  <si>
    <t>Оплата послуг (крім комунальних)</t>
  </si>
  <si>
    <t>8340</t>
  </si>
  <si>
    <t>Природоохоронні заходи за рахунок цільових фондів</t>
  </si>
  <si>
    <t>2281</t>
  </si>
  <si>
    <t>Дослідження і розробки, окремі заходи розвитку по реалізації державних (регіональних) програм</t>
  </si>
  <si>
    <t>06</t>
  </si>
  <si>
    <t>Відділ освіти, молоді та спорту, культури та туризму Великосеверинівської сільської ради</t>
  </si>
  <si>
    <t>Керівництво і управління у відповідній сфері у містах (місті Києві), селищах, селах, територіальних громадах</t>
  </si>
  <si>
    <t>0610160</t>
  </si>
  <si>
    <t>1010</t>
  </si>
  <si>
    <t>Надання дошкільної освіти</t>
  </si>
  <si>
    <t>1061</t>
  </si>
  <si>
    <t>Надання загальної середньої освіти закладами загальної середньої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</si>
  <si>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</si>
  <si>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</si>
  <si>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7622</t>
  </si>
  <si>
    <t>Реалізація програм і заходів в галузі туризму та курортів</t>
  </si>
  <si>
    <t xml:space="preserve"> </t>
  </si>
  <si>
    <t xml:space="preserve">Усього </t>
  </si>
  <si>
    <t xml:space="preserve">ВИДАТКИ </t>
  </si>
  <si>
    <t xml:space="preserve">спеціальний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</si>
</sst>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8" fillId="0" borderId="0"/>
    <xf numFmtId="0" fontId="5" fillId="16" borderId="2" applyNumberFormat="0" applyFont="0" applyAlignment="0" applyProtection="0"/>
    <xf numFmtId="0" fontId="9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3" fillId="17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1" fillId="17" borderId="1" xfId="1" applyFill="1" applyBorder="1" applyAlignment="1">
      <alignment horizontal="center" vertical="center"/>
    </xf>
    <xf numFmtId="0" fontId="1" fillId="17" borderId="1" xfId="1" applyFill="1" applyBorder="1" applyAlignment="1">
      <alignment vertical="center" wrapText="1"/>
    </xf>
    <xf numFmtId="4" fontId="1" fillId="17" borderId="1" xfId="1" applyNumberFormat="1" applyFill="1" applyBorder="1" applyAlignment="1">
      <alignment vertical="center"/>
    </xf>
    <xf numFmtId="4" fontId="10" fillId="17" borderId="1" xfId="1" applyNumberFormat="1" applyFont="1" applyFill="1" applyBorder="1" applyAlignment="1">
      <alignment vertical="center"/>
    </xf>
    <xf numFmtId="0" fontId="1" fillId="17" borderId="0" xfId="1" applyFill="1" applyAlignment="1">
      <alignment horizontal="center"/>
    </xf>
    <xf numFmtId="0" fontId="1" fillId="17" borderId="0" xfId="1" applyFill="1" applyAlignment="1">
      <alignment wrapText="1"/>
    </xf>
    <xf numFmtId="0" fontId="1" fillId="17" borderId="0" xfId="1" applyFill="1"/>
    <xf numFmtId="0" fontId="2" fillId="17" borderId="0" xfId="1" applyFont="1" applyFill="1" applyAlignment="1">
      <alignment horizontal="center"/>
    </xf>
    <xf numFmtId="0" fontId="3" fillId="17" borderId="0" xfId="1" applyFont="1" applyFill="1" applyAlignment="1">
      <alignment horizontal="center"/>
    </xf>
    <xf numFmtId="0" fontId="1" fillId="17" borderId="0" xfId="1" applyFill="1" applyAlignment="1">
      <alignment horizontal="right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Обычный" xfId="0" builtinId="0"/>
    <cellStyle name="Обычный 2" xfId="1"/>
    <cellStyle name="Примечание 2" xfId="22"/>
    <cellStyle name="Стиль 1" xfId="23"/>
  </cellStyles>
  <dxfs count="1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B38" workbookViewId="0">
      <selection activeCell="C9" sqref="C9"/>
    </sheetView>
  </sheetViews>
  <sheetFormatPr defaultRowHeight="12.75" x14ac:dyDescent="0.2"/>
  <cols>
    <col min="1" max="1" width="0" style="1" hidden="1" customWidth="1"/>
    <col min="2" max="2" width="12.7109375" style="6" customWidth="1"/>
    <col min="3" max="3" width="50.7109375" style="4" customWidth="1"/>
    <col min="4" max="6" width="15.7109375" style="1" customWidth="1"/>
    <col min="7" max="246" width="9.140625" style="1"/>
    <col min="247" max="247" width="12.7109375" style="1" customWidth="1"/>
    <col min="248" max="248" width="50.7109375" style="1" customWidth="1"/>
    <col min="249" max="262" width="15.7109375" style="1" customWidth="1"/>
    <col min="263" max="502" width="9.140625" style="1"/>
    <col min="503" max="503" width="12.7109375" style="1" customWidth="1"/>
    <col min="504" max="504" width="50.7109375" style="1" customWidth="1"/>
    <col min="505" max="518" width="15.7109375" style="1" customWidth="1"/>
    <col min="519" max="758" width="9.140625" style="1"/>
    <col min="759" max="759" width="12.7109375" style="1" customWidth="1"/>
    <col min="760" max="760" width="50.7109375" style="1" customWidth="1"/>
    <col min="761" max="774" width="15.7109375" style="1" customWidth="1"/>
    <col min="775" max="1014" width="9.140625" style="1"/>
    <col min="1015" max="1015" width="12.7109375" style="1" customWidth="1"/>
    <col min="1016" max="1016" width="50.7109375" style="1" customWidth="1"/>
    <col min="1017" max="1030" width="15.7109375" style="1" customWidth="1"/>
    <col min="1031" max="1270" width="9.140625" style="1"/>
    <col min="1271" max="1271" width="12.7109375" style="1" customWidth="1"/>
    <col min="1272" max="1272" width="50.7109375" style="1" customWidth="1"/>
    <col min="1273" max="1286" width="15.7109375" style="1" customWidth="1"/>
    <col min="1287" max="1526" width="9.140625" style="1"/>
    <col min="1527" max="1527" width="12.7109375" style="1" customWidth="1"/>
    <col min="1528" max="1528" width="50.7109375" style="1" customWidth="1"/>
    <col min="1529" max="1542" width="15.7109375" style="1" customWidth="1"/>
    <col min="1543" max="1782" width="9.140625" style="1"/>
    <col min="1783" max="1783" width="12.7109375" style="1" customWidth="1"/>
    <col min="1784" max="1784" width="50.7109375" style="1" customWidth="1"/>
    <col min="1785" max="1798" width="15.7109375" style="1" customWidth="1"/>
    <col min="1799" max="2038" width="9.140625" style="1"/>
    <col min="2039" max="2039" width="12.7109375" style="1" customWidth="1"/>
    <col min="2040" max="2040" width="50.7109375" style="1" customWidth="1"/>
    <col min="2041" max="2054" width="15.7109375" style="1" customWidth="1"/>
    <col min="2055" max="2294" width="9.140625" style="1"/>
    <col min="2295" max="2295" width="12.7109375" style="1" customWidth="1"/>
    <col min="2296" max="2296" width="50.7109375" style="1" customWidth="1"/>
    <col min="2297" max="2310" width="15.7109375" style="1" customWidth="1"/>
    <col min="2311" max="2550" width="9.140625" style="1"/>
    <col min="2551" max="2551" width="12.7109375" style="1" customWidth="1"/>
    <col min="2552" max="2552" width="50.7109375" style="1" customWidth="1"/>
    <col min="2553" max="2566" width="15.7109375" style="1" customWidth="1"/>
    <col min="2567" max="2806" width="9.140625" style="1"/>
    <col min="2807" max="2807" width="12.7109375" style="1" customWidth="1"/>
    <col min="2808" max="2808" width="50.7109375" style="1" customWidth="1"/>
    <col min="2809" max="2822" width="15.7109375" style="1" customWidth="1"/>
    <col min="2823" max="3062" width="9.140625" style="1"/>
    <col min="3063" max="3063" width="12.7109375" style="1" customWidth="1"/>
    <col min="3064" max="3064" width="50.7109375" style="1" customWidth="1"/>
    <col min="3065" max="3078" width="15.7109375" style="1" customWidth="1"/>
    <col min="3079" max="3318" width="9.140625" style="1"/>
    <col min="3319" max="3319" width="12.7109375" style="1" customWidth="1"/>
    <col min="3320" max="3320" width="50.7109375" style="1" customWidth="1"/>
    <col min="3321" max="3334" width="15.7109375" style="1" customWidth="1"/>
    <col min="3335" max="3574" width="9.140625" style="1"/>
    <col min="3575" max="3575" width="12.7109375" style="1" customWidth="1"/>
    <col min="3576" max="3576" width="50.7109375" style="1" customWidth="1"/>
    <col min="3577" max="3590" width="15.7109375" style="1" customWidth="1"/>
    <col min="3591" max="3830" width="9.140625" style="1"/>
    <col min="3831" max="3831" width="12.7109375" style="1" customWidth="1"/>
    <col min="3832" max="3832" width="50.7109375" style="1" customWidth="1"/>
    <col min="3833" max="3846" width="15.7109375" style="1" customWidth="1"/>
    <col min="3847" max="4086" width="9.140625" style="1"/>
    <col min="4087" max="4087" width="12.7109375" style="1" customWidth="1"/>
    <col min="4088" max="4088" width="50.7109375" style="1" customWidth="1"/>
    <col min="4089" max="4102" width="15.7109375" style="1" customWidth="1"/>
    <col min="4103" max="4342" width="9.140625" style="1"/>
    <col min="4343" max="4343" width="12.7109375" style="1" customWidth="1"/>
    <col min="4344" max="4344" width="50.7109375" style="1" customWidth="1"/>
    <col min="4345" max="4358" width="15.7109375" style="1" customWidth="1"/>
    <col min="4359" max="4598" width="9.140625" style="1"/>
    <col min="4599" max="4599" width="12.7109375" style="1" customWidth="1"/>
    <col min="4600" max="4600" width="50.7109375" style="1" customWidth="1"/>
    <col min="4601" max="4614" width="15.7109375" style="1" customWidth="1"/>
    <col min="4615" max="4854" width="9.140625" style="1"/>
    <col min="4855" max="4855" width="12.7109375" style="1" customWidth="1"/>
    <col min="4856" max="4856" width="50.7109375" style="1" customWidth="1"/>
    <col min="4857" max="4870" width="15.7109375" style="1" customWidth="1"/>
    <col min="4871" max="5110" width="9.140625" style="1"/>
    <col min="5111" max="5111" width="12.7109375" style="1" customWidth="1"/>
    <col min="5112" max="5112" width="50.7109375" style="1" customWidth="1"/>
    <col min="5113" max="5126" width="15.7109375" style="1" customWidth="1"/>
    <col min="5127" max="5366" width="9.140625" style="1"/>
    <col min="5367" max="5367" width="12.7109375" style="1" customWidth="1"/>
    <col min="5368" max="5368" width="50.7109375" style="1" customWidth="1"/>
    <col min="5369" max="5382" width="15.7109375" style="1" customWidth="1"/>
    <col min="5383" max="5622" width="9.140625" style="1"/>
    <col min="5623" max="5623" width="12.7109375" style="1" customWidth="1"/>
    <col min="5624" max="5624" width="50.7109375" style="1" customWidth="1"/>
    <col min="5625" max="5638" width="15.7109375" style="1" customWidth="1"/>
    <col min="5639" max="5878" width="9.140625" style="1"/>
    <col min="5879" max="5879" width="12.7109375" style="1" customWidth="1"/>
    <col min="5880" max="5880" width="50.7109375" style="1" customWidth="1"/>
    <col min="5881" max="5894" width="15.7109375" style="1" customWidth="1"/>
    <col min="5895" max="6134" width="9.140625" style="1"/>
    <col min="6135" max="6135" width="12.7109375" style="1" customWidth="1"/>
    <col min="6136" max="6136" width="50.7109375" style="1" customWidth="1"/>
    <col min="6137" max="6150" width="15.7109375" style="1" customWidth="1"/>
    <col min="6151" max="6390" width="9.140625" style="1"/>
    <col min="6391" max="6391" width="12.7109375" style="1" customWidth="1"/>
    <col min="6392" max="6392" width="50.7109375" style="1" customWidth="1"/>
    <col min="6393" max="6406" width="15.7109375" style="1" customWidth="1"/>
    <col min="6407" max="6646" width="9.140625" style="1"/>
    <col min="6647" max="6647" width="12.7109375" style="1" customWidth="1"/>
    <col min="6648" max="6648" width="50.7109375" style="1" customWidth="1"/>
    <col min="6649" max="6662" width="15.7109375" style="1" customWidth="1"/>
    <col min="6663" max="6902" width="9.140625" style="1"/>
    <col min="6903" max="6903" width="12.7109375" style="1" customWidth="1"/>
    <col min="6904" max="6904" width="50.7109375" style="1" customWidth="1"/>
    <col min="6905" max="6918" width="15.7109375" style="1" customWidth="1"/>
    <col min="6919" max="7158" width="9.140625" style="1"/>
    <col min="7159" max="7159" width="12.7109375" style="1" customWidth="1"/>
    <col min="7160" max="7160" width="50.7109375" style="1" customWidth="1"/>
    <col min="7161" max="7174" width="15.7109375" style="1" customWidth="1"/>
    <col min="7175" max="7414" width="9.140625" style="1"/>
    <col min="7415" max="7415" width="12.7109375" style="1" customWidth="1"/>
    <col min="7416" max="7416" width="50.7109375" style="1" customWidth="1"/>
    <col min="7417" max="7430" width="15.7109375" style="1" customWidth="1"/>
    <col min="7431" max="7670" width="9.140625" style="1"/>
    <col min="7671" max="7671" width="12.7109375" style="1" customWidth="1"/>
    <col min="7672" max="7672" width="50.7109375" style="1" customWidth="1"/>
    <col min="7673" max="7686" width="15.7109375" style="1" customWidth="1"/>
    <col min="7687" max="7926" width="9.140625" style="1"/>
    <col min="7927" max="7927" width="12.7109375" style="1" customWidth="1"/>
    <col min="7928" max="7928" width="50.7109375" style="1" customWidth="1"/>
    <col min="7929" max="7942" width="15.7109375" style="1" customWidth="1"/>
    <col min="7943" max="8182" width="9.140625" style="1"/>
    <col min="8183" max="8183" width="12.7109375" style="1" customWidth="1"/>
    <col min="8184" max="8184" width="50.7109375" style="1" customWidth="1"/>
    <col min="8185" max="8198" width="15.7109375" style="1" customWidth="1"/>
    <col min="8199" max="8438" width="9.140625" style="1"/>
    <col min="8439" max="8439" width="12.7109375" style="1" customWidth="1"/>
    <col min="8440" max="8440" width="50.7109375" style="1" customWidth="1"/>
    <col min="8441" max="8454" width="15.7109375" style="1" customWidth="1"/>
    <col min="8455" max="8694" width="9.140625" style="1"/>
    <col min="8695" max="8695" width="12.7109375" style="1" customWidth="1"/>
    <col min="8696" max="8696" width="50.7109375" style="1" customWidth="1"/>
    <col min="8697" max="8710" width="15.7109375" style="1" customWidth="1"/>
    <col min="8711" max="8950" width="9.140625" style="1"/>
    <col min="8951" max="8951" width="12.7109375" style="1" customWidth="1"/>
    <col min="8952" max="8952" width="50.7109375" style="1" customWidth="1"/>
    <col min="8953" max="8966" width="15.7109375" style="1" customWidth="1"/>
    <col min="8967" max="9206" width="9.140625" style="1"/>
    <col min="9207" max="9207" width="12.7109375" style="1" customWidth="1"/>
    <col min="9208" max="9208" width="50.7109375" style="1" customWidth="1"/>
    <col min="9209" max="9222" width="15.7109375" style="1" customWidth="1"/>
    <col min="9223" max="9462" width="9.140625" style="1"/>
    <col min="9463" max="9463" width="12.7109375" style="1" customWidth="1"/>
    <col min="9464" max="9464" width="50.7109375" style="1" customWidth="1"/>
    <col min="9465" max="9478" width="15.7109375" style="1" customWidth="1"/>
    <col min="9479" max="9718" width="9.140625" style="1"/>
    <col min="9719" max="9719" width="12.7109375" style="1" customWidth="1"/>
    <col min="9720" max="9720" width="50.7109375" style="1" customWidth="1"/>
    <col min="9721" max="9734" width="15.7109375" style="1" customWidth="1"/>
    <col min="9735" max="9974" width="9.140625" style="1"/>
    <col min="9975" max="9975" width="12.7109375" style="1" customWidth="1"/>
    <col min="9976" max="9976" width="50.7109375" style="1" customWidth="1"/>
    <col min="9977" max="9990" width="15.7109375" style="1" customWidth="1"/>
    <col min="9991" max="10230" width="9.140625" style="1"/>
    <col min="10231" max="10231" width="12.7109375" style="1" customWidth="1"/>
    <col min="10232" max="10232" width="50.7109375" style="1" customWidth="1"/>
    <col min="10233" max="10246" width="15.7109375" style="1" customWidth="1"/>
    <col min="10247" max="10486" width="9.140625" style="1"/>
    <col min="10487" max="10487" width="12.7109375" style="1" customWidth="1"/>
    <col min="10488" max="10488" width="50.7109375" style="1" customWidth="1"/>
    <col min="10489" max="10502" width="15.7109375" style="1" customWidth="1"/>
    <col min="10503" max="10742" width="9.140625" style="1"/>
    <col min="10743" max="10743" width="12.7109375" style="1" customWidth="1"/>
    <col min="10744" max="10744" width="50.7109375" style="1" customWidth="1"/>
    <col min="10745" max="10758" width="15.7109375" style="1" customWidth="1"/>
    <col min="10759" max="10998" width="9.140625" style="1"/>
    <col min="10999" max="10999" width="12.7109375" style="1" customWidth="1"/>
    <col min="11000" max="11000" width="50.7109375" style="1" customWidth="1"/>
    <col min="11001" max="11014" width="15.7109375" style="1" customWidth="1"/>
    <col min="11015" max="11254" width="9.140625" style="1"/>
    <col min="11255" max="11255" width="12.7109375" style="1" customWidth="1"/>
    <col min="11256" max="11256" width="50.7109375" style="1" customWidth="1"/>
    <col min="11257" max="11270" width="15.7109375" style="1" customWidth="1"/>
    <col min="11271" max="11510" width="9.140625" style="1"/>
    <col min="11511" max="11511" width="12.7109375" style="1" customWidth="1"/>
    <col min="11512" max="11512" width="50.7109375" style="1" customWidth="1"/>
    <col min="11513" max="11526" width="15.7109375" style="1" customWidth="1"/>
    <col min="11527" max="11766" width="9.140625" style="1"/>
    <col min="11767" max="11767" width="12.7109375" style="1" customWidth="1"/>
    <col min="11768" max="11768" width="50.7109375" style="1" customWidth="1"/>
    <col min="11769" max="11782" width="15.7109375" style="1" customWidth="1"/>
    <col min="11783" max="12022" width="9.140625" style="1"/>
    <col min="12023" max="12023" width="12.7109375" style="1" customWidth="1"/>
    <col min="12024" max="12024" width="50.7109375" style="1" customWidth="1"/>
    <col min="12025" max="12038" width="15.7109375" style="1" customWidth="1"/>
    <col min="12039" max="12278" width="9.140625" style="1"/>
    <col min="12279" max="12279" width="12.7109375" style="1" customWidth="1"/>
    <col min="12280" max="12280" width="50.7109375" style="1" customWidth="1"/>
    <col min="12281" max="12294" width="15.7109375" style="1" customWidth="1"/>
    <col min="12295" max="12534" width="9.140625" style="1"/>
    <col min="12535" max="12535" width="12.7109375" style="1" customWidth="1"/>
    <col min="12536" max="12536" width="50.7109375" style="1" customWidth="1"/>
    <col min="12537" max="12550" width="15.7109375" style="1" customWidth="1"/>
    <col min="12551" max="12790" width="9.140625" style="1"/>
    <col min="12791" max="12791" width="12.7109375" style="1" customWidth="1"/>
    <col min="12792" max="12792" width="50.7109375" style="1" customWidth="1"/>
    <col min="12793" max="12806" width="15.7109375" style="1" customWidth="1"/>
    <col min="12807" max="13046" width="9.140625" style="1"/>
    <col min="13047" max="13047" width="12.7109375" style="1" customWidth="1"/>
    <col min="13048" max="13048" width="50.7109375" style="1" customWidth="1"/>
    <col min="13049" max="13062" width="15.7109375" style="1" customWidth="1"/>
    <col min="13063" max="13302" width="9.140625" style="1"/>
    <col min="13303" max="13303" width="12.7109375" style="1" customWidth="1"/>
    <col min="13304" max="13304" width="50.7109375" style="1" customWidth="1"/>
    <col min="13305" max="13318" width="15.7109375" style="1" customWidth="1"/>
    <col min="13319" max="13558" width="9.140625" style="1"/>
    <col min="13559" max="13559" width="12.7109375" style="1" customWidth="1"/>
    <col min="13560" max="13560" width="50.7109375" style="1" customWidth="1"/>
    <col min="13561" max="13574" width="15.7109375" style="1" customWidth="1"/>
    <col min="13575" max="13814" width="9.140625" style="1"/>
    <col min="13815" max="13815" width="12.7109375" style="1" customWidth="1"/>
    <col min="13816" max="13816" width="50.7109375" style="1" customWidth="1"/>
    <col min="13817" max="13830" width="15.7109375" style="1" customWidth="1"/>
    <col min="13831" max="14070" width="9.140625" style="1"/>
    <col min="14071" max="14071" width="12.7109375" style="1" customWidth="1"/>
    <col min="14072" max="14072" width="50.7109375" style="1" customWidth="1"/>
    <col min="14073" max="14086" width="15.7109375" style="1" customWidth="1"/>
    <col min="14087" max="14326" width="9.140625" style="1"/>
    <col min="14327" max="14327" width="12.7109375" style="1" customWidth="1"/>
    <col min="14328" max="14328" width="50.7109375" style="1" customWidth="1"/>
    <col min="14329" max="14342" width="15.7109375" style="1" customWidth="1"/>
    <col min="14343" max="14582" width="9.140625" style="1"/>
    <col min="14583" max="14583" width="12.7109375" style="1" customWidth="1"/>
    <col min="14584" max="14584" width="50.7109375" style="1" customWidth="1"/>
    <col min="14585" max="14598" width="15.7109375" style="1" customWidth="1"/>
    <col min="14599" max="14838" width="9.140625" style="1"/>
    <col min="14839" max="14839" width="12.7109375" style="1" customWidth="1"/>
    <col min="14840" max="14840" width="50.7109375" style="1" customWidth="1"/>
    <col min="14841" max="14854" width="15.7109375" style="1" customWidth="1"/>
    <col min="14855" max="15094" width="9.140625" style="1"/>
    <col min="15095" max="15095" width="12.7109375" style="1" customWidth="1"/>
    <col min="15096" max="15096" width="50.7109375" style="1" customWidth="1"/>
    <col min="15097" max="15110" width="15.7109375" style="1" customWidth="1"/>
    <col min="15111" max="15350" width="9.140625" style="1"/>
    <col min="15351" max="15351" width="12.7109375" style="1" customWidth="1"/>
    <col min="15352" max="15352" width="50.7109375" style="1" customWidth="1"/>
    <col min="15353" max="15366" width="15.7109375" style="1" customWidth="1"/>
    <col min="15367" max="15606" width="9.140625" style="1"/>
    <col min="15607" max="15607" width="12.7109375" style="1" customWidth="1"/>
    <col min="15608" max="15608" width="50.7109375" style="1" customWidth="1"/>
    <col min="15609" max="15622" width="15.7109375" style="1" customWidth="1"/>
    <col min="15623" max="15862" width="9.140625" style="1"/>
    <col min="15863" max="15863" width="12.7109375" style="1" customWidth="1"/>
    <col min="15864" max="15864" width="50.7109375" style="1" customWidth="1"/>
    <col min="15865" max="15878" width="15.7109375" style="1" customWidth="1"/>
    <col min="15879" max="16118" width="9.140625" style="1"/>
    <col min="16119" max="16119" width="12.7109375" style="1" customWidth="1"/>
    <col min="16120" max="16120" width="50.7109375" style="1" customWidth="1"/>
    <col min="16121" max="16134" width="15.7109375" style="1" customWidth="1"/>
    <col min="16135" max="16384" width="9.140625" style="1"/>
  </cols>
  <sheetData>
    <row r="1" spans="1:7" x14ac:dyDescent="0.2">
      <c r="B1" s="17"/>
      <c r="C1" s="18"/>
      <c r="D1" s="19"/>
      <c r="E1" s="19"/>
      <c r="F1" s="19"/>
    </row>
    <row r="2" spans="1:7" ht="18" x14ac:dyDescent="0.25">
      <c r="B2" s="20" t="s">
        <v>51</v>
      </c>
      <c r="C2" s="20"/>
      <c r="D2" s="20"/>
      <c r="E2" s="20"/>
      <c r="F2" s="20"/>
    </row>
    <row r="3" spans="1:7" x14ac:dyDescent="0.2">
      <c r="B3" s="21"/>
      <c r="C3" s="21"/>
      <c r="D3" s="21"/>
      <c r="E3" s="21"/>
      <c r="F3" s="21"/>
    </row>
    <row r="4" spans="1:7" x14ac:dyDescent="0.2">
      <c r="B4" s="17" t="s">
        <v>52</v>
      </c>
      <c r="C4" s="18"/>
      <c r="D4" s="19"/>
      <c r="E4" s="19"/>
      <c r="F4" s="22"/>
    </row>
    <row r="5" spans="1:7" s="2" customFormat="1" ht="63.75" x14ac:dyDescent="0.2">
      <c r="A5" s="8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</row>
    <row r="6" spans="1:7" x14ac:dyDescent="0.2">
      <c r="A6" s="9"/>
      <c r="B6" s="12">
        <v>1</v>
      </c>
      <c r="C6" s="12">
        <v>2</v>
      </c>
      <c r="D6" s="12">
        <v>5</v>
      </c>
      <c r="E6" s="12">
        <v>8</v>
      </c>
      <c r="F6" s="12">
        <v>16</v>
      </c>
    </row>
    <row r="7" spans="1:7" x14ac:dyDescent="0.2">
      <c r="A7" s="10">
        <v>1</v>
      </c>
      <c r="B7" s="13" t="s">
        <v>5</v>
      </c>
      <c r="C7" s="14" t="s">
        <v>6</v>
      </c>
      <c r="D7" s="15">
        <v>6530388.0999999996</v>
      </c>
      <c r="E7" s="15">
        <v>3403655.96</v>
      </c>
      <c r="F7" s="16">
        <f t="shared" ref="F7:F39" si="0">IF(D7=0,0,(E7/D7)*100)</f>
        <v>52.120270769205888</v>
      </c>
      <c r="G7" s="3"/>
    </row>
    <row r="8" spans="1:7" ht="63.75" x14ac:dyDescent="0.2">
      <c r="A8" s="10">
        <v>1</v>
      </c>
      <c r="B8" s="13" t="s">
        <v>7</v>
      </c>
      <c r="C8" s="14" t="s">
        <v>8</v>
      </c>
      <c r="D8" s="15">
        <v>49000</v>
      </c>
      <c r="E8" s="15">
        <v>29143</v>
      </c>
      <c r="F8" s="16">
        <f t="shared" si="0"/>
        <v>59.47551020408163</v>
      </c>
      <c r="G8" s="3"/>
    </row>
    <row r="9" spans="1:7" ht="25.5" x14ac:dyDescent="0.2">
      <c r="A9" s="10">
        <v>0</v>
      </c>
      <c r="B9" s="13" t="s">
        <v>9</v>
      </c>
      <c r="C9" s="14" t="s">
        <v>10</v>
      </c>
      <c r="D9" s="15">
        <v>49000</v>
      </c>
      <c r="E9" s="15">
        <v>29143</v>
      </c>
      <c r="F9" s="16">
        <f t="shared" si="0"/>
        <v>59.47551020408163</v>
      </c>
      <c r="G9" s="3"/>
    </row>
    <row r="10" spans="1:7" x14ac:dyDescent="0.2">
      <c r="A10" s="10">
        <v>1</v>
      </c>
      <c r="B10" s="13" t="s">
        <v>11</v>
      </c>
      <c r="C10" s="14" t="s">
        <v>12</v>
      </c>
      <c r="D10" s="15">
        <v>15000</v>
      </c>
      <c r="E10" s="15">
        <v>0</v>
      </c>
      <c r="F10" s="16">
        <f t="shared" si="0"/>
        <v>0</v>
      </c>
      <c r="G10" s="3"/>
    </row>
    <row r="11" spans="1:7" ht="25.5" x14ac:dyDescent="0.2">
      <c r="A11" s="10">
        <v>0</v>
      </c>
      <c r="B11" s="13" t="s">
        <v>9</v>
      </c>
      <c r="C11" s="14" t="s">
        <v>10</v>
      </c>
      <c r="D11" s="15">
        <v>15000</v>
      </c>
      <c r="E11" s="15">
        <v>0</v>
      </c>
      <c r="F11" s="16">
        <f t="shared" si="0"/>
        <v>0</v>
      </c>
      <c r="G11" s="3"/>
    </row>
    <row r="12" spans="1:7" x14ac:dyDescent="0.2">
      <c r="A12" s="10">
        <v>1</v>
      </c>
      <c r="B12" s="13" t="s">
        <v>13</v>
      </c>
      <c r="C12" s="14" t="s">
        <v>14</v>
      </c>
      <c r="D12" s="15">
        <v>39542.75</v>
      </c>
      <c r="E12" s="15">
        <v>0</v>
      </c>
      <c r="F12" s="16">
        <f t="shared" si="0"/>
        <v>0</v>
      </c>
      <c r="G12" s="3"/>
    </row>
    <row r="13" spans="1:7" ht="25.5" x14ac:dyDescent="0.2">
      <c r="A13" s="10">
        <v>0</v>
      </c>
      <c r="B13" s="13" t="s">
        <v>15</v>
      </c>
      <c r="C13" s="14" t="s">
        <v>16</v>
      </c>
      <c r="D13" s="15">
        <v>39542.75</v>
      </c>
      <c r="E13" s="15">
        <v>0</v>
      </c>
      <c r="F13" s="16">
        <f t="shared" si="0"/>
        <v>0</v>
      </c>
      <c r="G13" s="3"/>
    </row>
    <row r="14" spans="1:7" x14ac:dyDescent="0.2">
      <c r="A14" s="10">
        <v>1</v>
      </c>
      <c r="B14" s="13" t="s">
        <v>17</v>
      </c>
      <c r="C14" s="14" t="s">
        <v>18</v>
      </c>
      <c r="D14" s="15">
        <v>1261914</v>
      </c>
      <c r="E14" s="15">
        <v>0</v>
      </c>
      <c r="F14" s="16">
        <f t="shared" si="0"/>
        <v>0</v>
      </c>
      <c r="G14" s="3"/>
    </row>
    <row r="15" spans="1:7" x14ac:dyDescent="0.2">
      <c r="A15" s="10">
        <v>0</v>
      </c>
      <c r="B15" s="13" t="s">
        <v>19</v>
      </c>
      <c r="C15" s="14" t="s">
        <v>20</v>
      </c>
      <c r="D15" s="15">
        <v>1261914</v>
      </c>
      <c r="E15" s="15">
        <v>0</v>
      </c>
      <c r="F15" s="16">
        <f t="shared" si="0"/>
        <v>0</v>
      </c>
      <c r="G15" s="3"/>
    </row>
    <row r="16" spans="1:7" x14ac:dyDescent="0.2">
      <c r="A16" s="10">
        <v>1</v>
      </c>
      <c r="B16" s="13" t="s">
        <v>21</v>
      </c>
      <c r="C16" s="14" t="s">
        <v>22</v>
      </c>
      <c r="D16" s="15">
        <v>3512347.11</v>
      </c>
      <c r="E16" s="15">
        <v>3301904.52</v>
      </c>
      <c r="F16" s="16">
        <f t="shared" si="0"/>
        <v>94.008491091303341</v>
      </c>
      <c r="G16" s="3"/>
    </row>
    <row r="17" spans="1:7" x14ac:dyDescent="0.2">
      <c r="A17" s="10">
        <v>0</v>
      </c>
      <c r="B17" s="13" t="s">
        <v>23</v>
      </c>
      <c r="C17" s="14" t="s">
        <v>24</v>
      </c>
      <c r="D17" s="15">
        <v>3512347.11</v>
      </c>
      <c r="E17" s="15">
        <v>3301904.52</v>
      </c>
      <c r="F17" s="16">
        <f t="shared" si="0"/>
        <v>94.008491091303341</v>
      </c>
      <c r="G17" s="3"/>
    </row>
    <row r="18" spans="1:7" x14ac:dyDescent="0.2">
      <c r="A18" s="10">
        <v>1</v>
      </c>
      <c r="B18" s="13" t="s">
        <v>25</v>
      </c>
      <c r="C18" s="14" t="s">
        <v>26</v>
      </c>
      <c r="D18" s="15">
        <v>1490261.2999999998</v>
      </c>
      <c r="E18" s="15">
        <v>38085.629999999997</v>
      </c>
      <c r="F18" s="16">
        <f t="shared" si="0"/>
        <v>2.5556343709656826</v>
      </c>
      <c r="G18" s="3"/>
    </row>
    <row r="19" spans="1:7" x14ac:dyDescent="0.2">
      <c r="A19" s="10">
        <v>0</v>
      </c>
      <c r="B19" s="13" t="s">
        <v>27</v>
      </c>
      <c r="C19" s="14" t="s">
        <v>28</v>
      </c>
      <c r="D19" s="15">
        <v>38086</v>
      </c>
      <c r="E19" s="15">
        <v>38085.629999999997</v>
      </c>
      <c r="F19" s="16">
        <f t="shared" si="0"/>
        <v>99.999028514414732</v>
      </c>
      <c r="G19" s="3"/>
    </row>
    <row r="20" spans="1:7" x14ac:dyDescent="0.2">
      <c r="A20" s="10">
        <v>0</v>
      </c>
      <c r="B20" s="13" t="s">
        <v>19</v>
      </c>
      <c r="C20" s="14" t="s">
        <v>20</v>
      </c>
      <c r="D20" s="15">
        <v>784437.46</v>
      </c>
      <c r="E20" s="15">
        <v>0</v>
      </c>
      <c r="F20" s="16">
        <f t="shared" si="0"/>
        <v>0</v>
      </c>
      <c r="G20" s="3"/>
    </row>
    <row r="21" spans="1:7" x14ac:dyDescent="0.2">
      <c r="A21" s="10">
        <v>0</v>
      </c>
      <c r="B21" s="13" t="s">
        <v>23</v>
      </c>
      <c r="C21" s="14" t="s">
        <v>24</v>
      </c>
      <c r="D21" s="15">
        <v>667737.84</v>
      </c>
      <c r="E21" s="15">
        <v>0</v>
      </c>
      <c r="F21" s="16">
        <f t="shared" si="0"/>
        <v>0</v>
      </c>
      <c r="G21" s="3"/>
    </row>
    <row r="22" spans="1:7" ht="38.25" x14ac:dyDescent="0.2">
      <c r="A22" s="10">
        <v>1</v>
      </c>
      <c r="B22" s="13" t="s">
        <v>29</v>
      </c>
      <c r="C22" s="14" t="s">
        <v>30</v>
      </c>
      <c r="D22" s="15">
        <v>13119.69</v>
      </c>
      <c r="E22" s="15">
        <v>0</v>
      </c>
      <c r="F22" s="16">
        <f t="shared" si="0"/>
        <v>0</v>
      </c>
      <c r="G22" s="3"/>
    </row>
    <row r="23" spans="1:7" x14ac:dyDescent="0.2">
      <c r="A23" s="10">
        <v>0</v>
      </c>
      <c r="B23" s="13" t="s">
        <v>31</v>
      </c>
      <c r="C23" s="14" t="s">
        <v>32</v>
      </c>
      <c r="D23" s="15">
        <v>13119.69</v>
      </c>
      <c r="E23" s="15">
        <v>0</v>
      </c>
      <c r="F23" s="16">
        <f t="shared" si="0"/>
        <v>0</v>
      </c>
      <c r="G23" s="3"/>
    </row>
    <row r="24" spans="1:7" ht="25.5" x14ac:dyDescent="0.2">
      <c r="A24" s="10">
        <v>1</v>
      </c>
      <c r="B24" s="13" t="s">
        <v>33</v>
      </c>
      <c r="C24" s="14" t="s">
        <v>34</v>
      </c>
      <c r="D24" s="15">
        <v>149203.25</v>
      </c>
      <c r="E24" s="15">
        <v>34522.81</v>
      </c>
      <c r="F24" s="16">
        <f t="shared" si="0"/>
        <v>23.138108586776763</v>
      </c>
      <c r="G24" s="3"/>
    </row>
    <row r="25" spans="1:7" x14ac:dyDescent="0.2">
      <c r="A25" s="10">
        <v>0</v>
      </c>
      <c r="B25" s="13" t="s">
        <v>31</v>
      </c>
      <c r="C25" s="14" t="s">
        <v>32</v>
      </c>
      <c r="D25" s="15">
        <v>119318.3</v>
      </c>
      <c r="E25" s="15">
        <v>9142.81</v>
      </c>
      <c r="F25" s="16">
        <f t="shared" si="0"/>
        <v>7.6625379342481414</v>
      </c>
      <c r="G25" s="3"/>
    </row>
    <row r="26" spans="1:7" ht="25.5" x14ac:dyDescent="0.2">
      <c r="A26" s="10">
        <v>0</v>
      </c>
      <c r="B26" s="13" t="s">
        <v>35</v>
      </c>
      <c r="C26" s="14" t="s">
        <v>36</v>
      </c>
      <c r="D26" s="15">
        <v>4336.95</v>
      </c>
      <c r="E26" s="15">
        <v>0</v>
      </c>
      <c r="F26" s="16">
        <f t="shared" si="0"/>
        <v>0</v>
      </c>
      <c r="G26" s="3"/>
    </row>
    <row r="27" spans="1:7" ht="25.5" x14ac:dyDescent="0.2">
      <c r="A27" s="10">
        <v>0</v>
      </c>
      <c r="B27" s="13" t="s">
        <v>9</v>
      </c>
      <c r="C27" s="14" t="s">
        <v>10</v>
      </c>
      <c r="D27" s="15">
        <v>25548</v>
      </c>
      <c r="E27" s="15">
        <v>25380</v>
      </c>
      <c r="F27" s="16">
        <f t="shared" si="0"/>
        <v>99.342414279004231</v>
      </c>
      <c r="G27" s="3"/>
    </row>
    <row r="28" spans="1:7" ht="25.5" x14ac:dyDescent="0.2">
      <c r="A28" s="10">
        <v>1</v>
      </c>
      <c r="B28" s="13" t="s">
        <v>37</v>
      </c>
      <c r="C28" s="14" t="s">
        <v>38</v>
      </c>
      <c r="D28" s="15">
        <v>1061000</v>
      </c>
      <c r="E28" s="15">
        <v>71956</v>
      </c>
      <c r="F28" s="16">
        <f t="shared" si="0"/>
        <v>6.7819038642789824</v>
      </c>
      <c r="G28" s="3"/>
    </row>
    <row r="29" spans="1:7" ht="38.25" x14ac:dyDescent="0.2">
      <c r="A29" s="10">
        <v>1</v>
      </c>
      <c r="B29" s="13" t="s">
        <v>40</v>
      </c>
      <c r="C29" s="14" t="s">
        <v>39</v>
      </c>
      <c r="D29" s="15">
        <v>33000</v>
      </c>
      <c r="E29" s="15">
        <v>0</v>
      </c>
      <c r="F29" s="16">
        <f t="shared" si="0"/>
        <v>0</v>
      </c>
      <c r="G29" s="3"/>
    </row>
    <row r="30" spans="1:7" ht="25.5" x14ac:dyDescent="0.2">
      <c r="A30" s="10">
        <v>0</v>
      </c>
      <c r="B30" s="13" t="s">
        <v>9</v>
      </c>
      <c r="C30" s="14" t="s">
        <v>10</v>
      </c>
      <c r="D30" s="15">
        <v>33000</v>
      </c>
      <c r="E30" s="15">
        <v>0</v>
      </c>
      <c r="F30" s="16">
        <f t="shared" si="0"/>
        <v>0</v>
      </c>
      <c r="G30" s="3"/>
    </row>
    <row r="31" spans="1:7" x14ac:dyDescent="0.2">
      <c r="A31" s="10">
        <v>1</v>
      </c>
      <c r="B31" s="13" t="s">
        <v>41</v>
      </c>
      <c r="C31" s="14" t="s">
        <v>42</v>
      </c>
      <c r="D31" s="15">
        <v>28000</v>
      </c>
      <c r="E31" s="15">
        <v>22000</v>
      </c>
      <c r="F31" s="16">
        <f t="shared" si="0"/>
        <v>78.571428571428569</v>
      </c>
      <c r="G31" s="3"/>
    </row>
    <row r="32" spans="1:7" ht="25.5" x14ac:dyDescent="0.2">
      <c r="A32" s="10">
        <v>0</v>
      </c>
      <c r="B32" s="13" t="s">
        <v>9</v>
      </c>
      <c r="C32" s="14" t="s">
        <v>10</v>
      </c>
      <c r="D32" s="15">
        <v>28000</v>
      </c>
      <c r="E32" s="15">
        <v>22000</v>
      </c>
      <c r="F32" s="16">
        <f t="shared" si="0"/>
        <v>78.571428571428569</v>
      </c>
      <c r="G32" s="3"/>
    </row>
    <row r="33" spans="1:7" ht="25.5" x14ac:dyDescent="0.2">
      <c r="A33" s="10">
        <v>1</v>
      </c>
      <c r="B33" s="13" t="s">
        <v>43</v>
      </c>
      <c r="C33" s="14" t="s">
        <v>44</v>
      </c>
      <c r="D33" s="15">
        <v>950000</v>
      </c>
      <c r="E33" s="15">
        <v>0</v>
      </c>
      <c r="F33" s="16">
        <f t="shared" si="0"/>
        <v>0</v>
      </c>
      <c r="G33" s="3"/>
    </row>
    <row r="34" spans="1:7" ht="25.5" x14ac:dyDescent="0.2">
      <c r="A34" s="10">
        <v>0</v>
      </c>
      <c r="B34" s="13" t="s">
        <v>9</v>
      </c>
      <c r="C34" s="14" t="s">
        <v>10</v>
      </c>
      <c r="D34" s="15">
        <v>950000</v>
      </c>
      <c r="E34" s="15">
        <v>0</v>
      </c>
      <c r="F34" s="16">
        <f t="shared" si="0"/>
        <v>0</v>
      </c>
      <c r="G34" s="3"/>
    </row>
    <row r="35" spans="1:7" ht="51" x14ac:dyDescent="0.2">
      <c r="A35" s="10">
        <v>1</v>
      </c>
      <c r="B35" s="13" t="s">
        <v>45</v>
      </c>
      <c r="C35" s="14" t="s">
        <v>46</v>
      </c>
      <c r="D35" s="15">
        <v>0</v>
      </c>
      <c r="E35" s="15">
        <v>0</v>
      </c>
      <c r="F35" s="16">
        <f t="shared" si="0"/>
        <v>0</v>
      </c>
      <c r="G35" s="3"/>
    </row>
    <row r="36" spans="1:7" ht="25.5" x14ac:dyDescent="0.2">
      <c r="A36" s="10">
        <v>0</v>
      </c>
      <c r="B36" s="13" t="s">
        <v>9</v>
      </c>
      <c r="C36" s="14" t="s">
        <v>10</v>
      </c>
      <c r="D36" s="15">
        <v>0</v>
      </c>
      <c r="E36" s="15">
        <v>0</v>
      </c>
      <c r="F36" s="16">
        <f t="shared" si="0"/>
        <v>0</v>
      </c>
      <c r="G36" s="3"/>
    </row>
    <row r="37" spans="1:7" ht="25.5" x14ac:dyDescent="0.2">
      <c r="A37" s="10">
        <v>1</v>
      </c>
      <c r="B37" s="13" t="s">
        <v>47</v>
      </c>
      <c r="C37" s="14" t="s">
        <v>48</v>
      </c>
      <c r="D37" s="15">
        <v>50000</v>
      </c>
      <c r="E37" s="15">
        <v>49956</v>
      </c>
      <c r="F37" s="16">
        <f t="shared" si="0"/>
        <v>99.912000000000006</v>
      </c>
      <c r="G37" s="3"/>
    </row>
    <row r="38" spans="1:7" ht="25.5" x14ac:dyDescent="0.2">
      <c r="A38" s="10">
        <v>0</v>
      </c>
      <c r="B38" s="13" t="s">
        <v>9</v>
      </c>
      <c r="C38" s="14" t="s">
        <v>10</v>
      </c>
      <c r="D38" s="15">
        <v>50000</v>
      </c>
      <c r="E38" s="15">
        <v>49956</v>
      </c>
      <c r="F38" s="16">
        <f t="shared" si="0"/>
        <v>99.912000000000006</v>
      </c>
      <c r="G38" s="3"/>
    </row>
    <row r="39" spans="1:7" x14ac:dyDescent="0.2">
      <c r="A39" s="10">
        <v>1</v>
      </c>
      <c r="B39" s="13" t="s">
        <v>49</v>
      </c>
      <c r="C39" s="14" t="s">
        <v>50</v>
      </c>
      <c r="D39" s="15">
        <v>7591388.0999999996</v>
      </c>
      <c r="E39" s="15">
        <v>3475611.96</v>
      </c>
      <c r="F39" s="16">
        <f t="shared" si="0"/>
        <v>45.783615779043103</v>
      </c>
      <c r="G39" s="3"/>
    </row>
    <row r="41" spans="1:7" x14ac:dyDescent="0.2">
      <c r="B41" s="7"/>
      <c r="C41" s="5"/>
      <c r="D41" s="3"/>
      <c r="E41" s="3"/>
      <c r="F41" s="3"/>
    </row>
    <row r="49" hidden="1" x14ac:dyDescent="0.2"/>
  </sheetData>
  <mergeCells count="2">
    <mergeCell ref="B2:F2"/>
    <mergeCell ref="B3:F3"/>
  </mergeCells>
  <conditionalFormatting sqref="B7:B39">
    <cfRule type="expression" dxfId="9" priority="17" stopIfTrue="1">
      <formula>A7=1</formula>
    </cfRule>
  </conditionalFormatting>
  <conditionalFormatting sqref="C7:C39">
    <cfRule type="expression" dxfId="8" priority="18" stopIfTrue="1">
      <formula>A7=1</formula>
    </cfRule>
  </conditionalFormatting>
  <conditionalFormatting sqref="D7:D39">
    <cfRule type="expression" dxfId="7" priority="19" stopIfTrue="1">
      <formula>A7=1</formula>
    </cfRule>
  </conditionalFormatting>
  <conditionalFormatting sqref="E7:E39">
    <cfRule type="expression" dxfId="6" priority="20" stopIfTrue="1">
      <formula>A7=1</formula>
    </cfRule>
  </conditionalFormatting>
  <conditionalFormatting sqref="F7:F39">
    <cfRule type="expression" dxfId="5" priority="23" stopIfTrue="1">
      <formula>A7=1</formula>
    </cfRule>
  </conditionalFormatting>
  <conditionalFormatting sqref="B41:B50">
    <cfRule type="expression" dxfId="4" priority="1" stopIfTrue="1">
      <formula>A41=1</formula>
    </cfRule>
  </conditionalFormatting>
  <conditionalFormatting sqref="C41:C50">
    <cfRule type="expression" dxfId="3" priority="2" stopIfTrue="1">
      <formula>A41=1</formula>
    </cfRule>
  </conditionalFormatting>
  <conditionalFormatting sqref="D41:D50">
    <cfRule type="expression" dxfId="2" priority="5" stopIfTrue="1">
      <formula>A41=1</formula>
    </cfRule>
  </conditionalFormatting>
  <conditionalFormatting sqref="E41:E50">
    <cfRule type="expression" dxfId="1" priority="8" stopIfTrue="1">
      <formula>A41=1</formula>
    </cfRule>
  </conditionalFormatting>
  <conditionalFormatting sqref="F41:F50">
    <cfRule type="expression" dxfId="0" priority="16" stopIfTrue="1">
      <formula>A41=1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Видатки січень-червень спеціал </vt:lpstr>
      <vt:lpstr>Лист1</vt:lpstr>
      <vt:lpstr>'Видатки січень-червень спеціал 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2021-07-28T09:54:36Z</dcterms:created>
  <dcterms:modified xsi:type="dcterms:W3CDTF">2021-07-28T10:32:34Z</dcterms:modified>
</cp:coreProperties>
</file>