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2"/>
  </bookViews>
  <sheets>
    <sheet name="додаток 3" sheetId="1" r:id="rId1"/>
    <sheet name="додаток 6" sheetId="2" r:id="rId2"/>
    <sheet name="додаток 4" sheetId="3" r:id="rId3"/>
  </sheets>
  <definedNames>
    <definedName name="_xlnm.Print_Titles" localSheetId="0">'додаток 3'!$10:$14</definedName>
  </definedNames>
  <calcPr fullCalcOnLoad="1"/>
</workbook>
</file>

<file path=xl/sharedStrings.xml><?xml version="1.0" encoding="utf-8"?>
<sst xmlns="http://schemas.openxmlformats.org/spreadsheetml/2006/main" count="119" uniqueCount="57">
  <si>
    <t>Додаток 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</si>
  <si>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</si>
  <si>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</si>
  <si>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</si>
  <si>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</si>
  <si>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</si>
  <si>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</si>
  <si>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</si>
  <si>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</si>
  <si>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</si>
  <si>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</si>
  <si>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</si>
  <si>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</si>
  <si>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</si>
  <si>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</si>
  <si>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</si>
  <si>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</si>
  <si>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</si>
  <si>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0117324</t>
  </si>
  <si>
    <t>0443</t>
  </si>
  <si>
    <t>7324</t>
  </si>
  <si>
    <t>Будівництво-1 установ та закладів культури</t>
  </si>
  <si>
    <t>0118340</t>
  </si>
  <si>
    <t>0540</t>
  </si>
  <si>
    <t>8340</t>
  </si>
  <si>
    <t>Природоохоронні заходи за рахунок цільових фондів</t>
  </si>
  <si>
    <t>11507000000</t>
  </si>
  <si>
    <t>(код бюджету)</t>
  </si>
  <si>
    <t>Усього</t>
  </si>
  <si>
    <t>X</t>
  </si>
  <si>
    <t>УСЬОГО</t>
  </si>
  <si>
    <t>(гривень)</t>
  </si>
  <si>
    <t>Зміни до розподілу витрат бюджету Великосеверинівської сільської територіальної громади на реалізацію місцевих/регіональних програм у 2021 році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</si>
  <si>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</si>
  <si>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</si>
  <si>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</si>
  <si>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</si>
  <si>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Рішення Великосеверинівської сільської ради  від 28.12.2020 року №59</t>
  </si>
  <si>
    <t>Рішення Великосеверинівської сільської ради  від 28.12.2020 року № 55</t>
  </si>
  <si>
    <t>Програма економічного і соціального розвитку Великосеверинівської сільської ради на 2021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</si>
  <si>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</si>
  <si>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</si>
  <si>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</si>
  <si>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</si>
  <si>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</si>
  <si>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</si>
  <si>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</si>
  <si>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кінець бюджетного періоду, %</t>
  </si>
  <si>
    <t xml:space="preserve"> -</t>
  </si>
  <si>
    <t>Реконструкція будинку культури в с.Підгайці</t>
  </si>
  <si>
    <t>2020-2021</t>
  </si>
  <si>
    <t>видатків бюджету Великосеверинівської сільської територіальної громади на 2021 рік</t>
  </si>
  <si>
    <t>ЗМІНИ ДО РОЗПОДІЛУ</t>
  </si>
  <si>
    <t>Додаток 4</t>
  </si>
  <si>
    <t>Додаток 6</t>
  </si>
  <si>
    <t>до розпорядження 142-од від 17.09.2021 року</t>
  </si>
  <si>
    <t xml:space="preserve">Програма охорони навколишнього природного середовища на території Великосеверинівської  сільської  ради
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</si>
</sst>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;\-#,##0.00;#.00,&quot;-&quot;"/>
    <numFmt numFmtId="173" formatCode="#,##0;\-#,##0;#,&quot;-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_ ;\-#,##0\ 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0" xfId="55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55" applyFont="1" applyFill="1">
      <alignment/>
      <protection/>
    </xf>
    <xf numFmtId="0" fontId="7" fillId="0" borderId="11" xfId="53" applyFont="1" applyFill="1" applyBorder="1" applyAlignment="1" quotePrefix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 quotePrefix="1">
      <alignment vertical="center" wrapText="1"/>
      <protection/>
    </xf>
    <xf numFmtId="4" fontId="7" fillId="0" borderId="11" xfId="53" applyNumberFormat="1" applyFont="1" applyFill="1" applyBorder="1" applyAlignment="1">
      <alignment vertical="center" wrapText="1"/>
      <protection/>
    </xf>
    <xf numFmtId="0" fontId="3" fillId="0" borderId="11" xfId="53" applyFont="1" applyFill="1" applyBorder="1" applyAlignment="1" quotePrefix="1">
      <alignment horizontal="center" vertical="center" wrapText="1"/>
      <protection/>
    </xf>
    <xf numFmtId="4" fontId="3" fillId="0" borderId="11" xfId="53" applyNumberFormat="1" applyFont="1" applyFill="1" applyBorder="1" applyAlignment="1" quotePrefix="1">
      <alignment horizontal="center" vertical="center" wrapText="1"/>
      <protection/>
    </xf>
    <xf numFmtId="4" fontId="3" fillId="0" borderId="11" xfId="53" applyNumberFormat="1" applyFont="1" applyFill="1" applyBorder="1" applyAlignment="1" quotePrefix="1">
      <alignment vertical="center" wrapText="1"/>
      <protection/>
    </xf>
    <xf numFmtId="4" fontId="3" fillId="0" borderId="11" xfId="53" applyNumberFormat="1" applyFont="1" applyFill="1" applyBorder="1" applyAlignment="1">
      <alignment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 quotePrefix="1">
      <alignment horizontal="center" vertical="center" wrapText="1"/>
      <protection/>
    </xf>
    <xf numFmtId="4" fontId="15" fillId="0" borderId="11" xfId="53" applyNumberFormat="1" applyFont="1" applyFill="1" applyBorder="1" applyAlignment="1">
      <alignment horizontal="center" vertical="center" wrapText="1"/>
      <protection/>
    </xf>
    <xf numFmtId="4" fontId="15" fillId="0" borderId="11" xfId="53" applyNumberFormat="1" applyFont="1" applyFill="1" applyBorder="1" applyAlignment="1" quotePrefix="1">
      <alignment vertical="center" wrapText="1"/>
      <protection/>
    </xf>
    <xf numFmtId="4" fontId="15" fillId="0" borderId="11" xfId="53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1" xfId="0" applyNumberFormat="1" applyFont="1" applyFill="1" applyBorder="1" applyAlignment="1" quotePrefix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Fill="1" applyAlignment="1" quotePrefix="1">
      <alignment horizontal="center"/>
    </xf>
    <xf numFmtId="0" fontId="17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173" fontId="16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 quotePrefix="1">
      <alignment horizontal="center" vertical="center" wrapText="1"/>
    </xf>
    <xf numFmtId="4" fontId="18" fillId="0" borderId="11" xfId="0" applyNumberFormat="1" applyFont="1" applyFill="1" applyBorder="1" applyAlignment="1" quotePrefix="1">
      <alignment horizontal="center" vertical="center" wrapText="1"/>
    </xf>
    <xf numFmtId="4" fontId="18" fillId="0" borderId="11" xfId="0" applyNumberFormat="1" applyFont="1" applyFill="1" applyBorder="1" applyAlignment="1" quotePrefix="1">
      <alignment vertical="center" wrapText="1"/>
    </xf>
    <xf numFmtId="0" fontId="17" fillId="0" borderId="11" xfId="0" applyFont="1" applyFill="1" applyBorder="1" applyAlignment="1">
      <alignment vertical="center" wrapText="1"/>
    </xf>
    <xf numFmtId="178" fontId="17" fillId="0" borderId="11" xfId="0" applyNumberFormat="1" applyFont="1" applyFill="1" applyBorder="1" applyAlignment="1">
      <alignment horizontal="right" vertical="center" wrapText="1"/>
    </xf>
    <xf numFmtId="179" fontId="17" fillId="0" borderId="11" xfId="0" applyNumberFormat="1" applyFont="1" applyFill="1" applyBorder="1" applyAlignment="1">
      <alignment horizontal="right" vertical="center"/>
    </xf>
    <xf numFmtId="2" fontId="17" fillId="0" borderId="11" xfId="0" applyNumberFormat="1" applyFont="1" applyFill="1" applyBorder="1" applyAlignment="1">
      <alignment horizontal="right" vertical="center"/>
    </xf>
    <xf numFmtId="173" fontId="17" fillId="0" borderId="11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2" fontId="16" fillId="0" borderId="11" xfId="0" applyNumberFormat="1" applyFont="1" applyFill="1" applyBorder="1" applyAlignment="1">
      <alignment horizontal="right"/>
    </xf>
    <xf numFmtId="173" fontId="16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54" applyFont="1" applyFill="1" applyAlignment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right"/>
      <protection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="75" zoomScaleSheetLayoutView="75" zoomScalePageLayoutView="0" workbookViewId="0" topLeftCell="A1">
      <selection activeCell="M2" sqref="M2:P3"/>
    </sheetView>
  </sheetViews>
  <sheetFormatPr defaultColWidth="9.00390625" defaultRowHeight="12.75"/>
  <cols>
    <col min="1" max="3" width="12.00390625" style="3" customWidth="1"/>
    <col min="4" max="4" width="40.75390625" style="3" customWidth="1"/>
    <col min="5" max="5" width="9.375" style="3" customWidth="1"/>
    <col min="6" max="6" width="11.00390625" style="3" customWidth="1"/>
    <col min="7" max="7" width="9.625" style="3" customWidth="1"/>
    <col min="8" max="8" width="12.00390625" style="3" customWidth="1"/>
    <col min="9" max="9" width="9.25390625" style="3" customWidth="1"/>
    <col min="10" max="10" width="9.625" style="3" customWidth="1"/>
    <col min="11" max="11" width="11.875" style="3" customWidth="1"/>
    <col min="12" max="12" width="13.75390625" style="3" customWidth="1"/>
    <col min="13" max="13" width="9.00390625" style="3" customWidth="1"/>
    <col min="14" max="14" width="11.125" style="3" customWidth="1"/>
    <col min="15" max="15" width="10.875" style="3" customWidth="1"/>
    <col min="16" max="16" width="12.25390625" style="3" customWidth="1"/>
    <col min="17" max="16384" width="9.125" style="3" customWidth="1"/>
  </cols>
  <sheetData>
    <row r="1" ht="12.75">
      <c r="M1" s="3" t="s">
        <v>0</v>
      </c>
    </row>
    <row r="2" spans="13:16" ht="12.75" customHeight="1">
      <c r="M2" s="62" t="s">
        <v>55</v>
      </c>
      <c r="N2" s="62"/>
      <c r="O2" s="62"/>
      <c r="P2" s="62"/>
    </row>
    <row r="3" spans="13:16" ht="12.75">
      <c r="M3" s="62"/>
      <c r="N3" s="62"/>
      <c r="O3" s="62"/>
      <c r="P3" s="62"/>
    </row>
    <row r="5" spans="1:1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67" t="s">
        <v>52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21.75" customHeight="1">
      <c r="A7" s="67" t="s">
        <v>51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21.75" customHeight="1">
      <c r="A8" s="1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2.25" customHeight="1">
      <c r="A9" s="6" t="s">
        <v>27</v>
      </c>
      <c r="P9" s="7" t="s">
        <v>31</v>
      </c>
    </row>
    <row r="10" spans="1:16" ht="24" customHeight="1">
      <c r="A10" s="69" t="s">
        <v>1</v>
      </c>
      <c r="B10" s="69" t="s">
        <v>2</v>
      </c>
      <c r="C10" s="69" t="s">
        <v>3</v>
      </c>
      <c r="D10" s="63" t="s">
        <v>4</v>
      </c>
      <c r="E10" s="64" t="s">
        <v>5</v>
      </c>
      <c r="F10" s="65"/>
      <c r="G10" s="65"/>
      <c r="H10" s="65"/>
      <c r="I10" s="66"/>
      <c r="J10" s="64" t="s">
        <v>12</v>
      </c>
      <c r="K10" s="65"/>
      <c r="L10" s="65"/>
      <c r="M10" s="65"/>
      <c r="N10" s="65"/>
      <c r="O10" s="66"/>
      <c r="P10" s="63" t="s">
        <v>14</v>
      </c>
    </row>
    <row r="11" spans="1:16" ht="44.25" customHeight="1">
      <c r="A11" s="63"/>
      <c r="B11" s="63"/>
      <c r="C11" s="63"/>
      <c r="D11" s="63"/>
      <c r="E11" s="63" t="s">
        <v>6</v>
      </c>
      <c r="F11" s="63" t="s">
        <v>7</v>
      </c>
      <c r="G11" s="63" t="s">
        <v>8</v>
      </c>
      <c r="H11" s="63"/>
      <c r="I11" s="63" t="s">
        <v>11</v>
      </c>
      <c r="J11" s="63" t="s">
        <v>6</v>
      </c>
      <c r="K11" s="63" t="s">
        <v>13</v>
      </c>
      <c r="L11" s="63" t="s">
        <v>7</v>
      </c>
      <c r="M11" s="63" t="s">
        <v>8</v>
      </c>
      <c r="N11" s="63"/>
      <c r="O11" s="63" t="s">
        <v>11</v>
      </c>
      <c r="P11" s="63"/>
    </row>
    <row r="12" spans="1:16" ht="12.75">
      <c r="A12" s="63"/>
      <c r="B12" s="63"/>
      <c r="C12" s="63"/>
      <c r="D12" s="63"/>
      <c r="E12" s="63"/>
      <c r="F12" s="63"/>
      <c r="G12" s="63" t="s">
        <v>9</v>
      </c>
      <c r="H12" s="63" t="s">
        <v>10</v>
      </c>
      <c r="I12" s="63"/>
      <c r="J12" s="63"/>
      <c r="K12" s="63"/>
      <c r="L12" s="63"/>
      <c r="M12" s="63" t="s">
        <v>9</v>
      </c>
      <c r="N12" s="63" t="s">
        <v>10</v>
      </c>
      <c r="O12" s="63"/>
      <c r="P12" s="63"/>
    </row>
    <row r="13" spans="1:16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9" t="s">
        <v>15</v>
      </c>
      <c r="B15" s="10"/>
      <c r="C15" s="11"/>
      <c r="D15" s="12" t="s">
        <v>16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50000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ht="12.75">
      <c r="A16" s="9" t="s">
        <v>17</v>
      </c>
      <c r="B16" s="10"/>
      <c r="C16" s="11"/>
      <c r="D16" s="12" t="s">
        <v>16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50000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2.75">
      <c r="A17" s="14" t="s">
        <v>18</v>
      </c>
      <c r="B17" s="14" t="s">
        <v>20</v>
      </c>
      <c r="C17" s="15" t="s">
        <v>19</v>
      </c>
      <c r="D17" s="16" t="s">
        <v>21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50000</v>
      </c>
      <c r="K17" s="17">
        <v>50000</v>
      </c>
      <c r="L17" s="17">
        <v>50000</v>
      </c>
      <c r="M17" s="17">
        <v>0</v>
      </c>
      <c r="N17" s="17">
        <v>0</v>
      </c>
      <c r="O17" s="17">
        <v>0</v>
      </c>
      <c r="P17" s="17">
        <v>50000</v>
      </c>
    </row>
    <row r="18" spans="1:16" ht="25.5">
      <c r="A18" s="14" t="s">
        <v>22</v>
      </c>
      <c r="B18" s="14" t="s">
        <v>24</v>
      </c>
      <c r="C18" s="15" t="s">
        <v>23</v>
      </c>
      <c r="D18" s="16" t="s">
        <v>25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-50000</v>
      </c>
      <c r="K18" s="17">
        <v>0</v>
      </c>
      <c r="L18" s="17">
        <v>-50000</v>
      </c>
      <c r="M18" s="17">
        <v>0</v>
      </c>
      <c r="N18" s="17">
        <v>0</v>
      </c>
      <c r="O18" s="17">
        <v>0</v>
      </c>
      <c r="P18" s="17">
        <v>-50000</v>
      </c>
    </row>
    <row r="19" spans="1:16" ht="12.75">
      <c r="A19" s="18" t="s">
        <v>29</v>
      </c>
      <c r="B19" s="19" t="s">
        <v>29</v>
      </c>
      <c r="C19" s="20" t="s">
        <v>29</v>
      </c>
      <c r="D19" s="21" t="s">
        <v>30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50000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</sheetData>
  <sheetProtection/>
  <mergeCells count="23">
    <mergeCell ref="N12:N13"/>
    <mergeCell ref="D10:D13"/>
    <mergeCell ref="E10:I10"/>
    <mergeCell ref="A6:P6"/>
    <mergeCell ref="A7:P7"/>
    <mergeCell ref="E11:E13"/>
    <mergeCell ref="F11:F13"/>
    <mergeCell ref="G11:H11"/>
    <mergeCell ref="A10:A13"/>
    <mergeCell ref="B10:B13"/>
    <mergeCell ref="C10:C13"/>
    <mergeCell ref="M12:M13"/>
    <mergeCell ref="K11:K13"/>
    <mergeCell ref="M2:P3"/>
    <mergeCell ref="O11:O13"/>
    <mergeCell ref="P10:P13"/>
    <mergeCell ref="G12:G13"/>
    <mergeCell ref="H12:H13"/>
    <mergeCell ref="I11:I13"/>
    <mergeCell ref="J10:O10"/>
    <mergeCell ref="L11:L13"/>
    <mergeCell ref="M11:N11"/>
    <mergeCell ref="J11:J13"/>
  </mergeCells>
  <printOptions/>
  <pageMargins left="0.18" right="0.13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zoomScaleNormal="77" zoomScalePageLayoutView="0" workbookViewId="0" topLeftCell="A1">
      <selection activeCell="H2" sqref="H2:J2"/>
    </sheetView>
  </sheetViews>
  <sheetFormatPr defaultColWidth="9.00390625" defaultRowHeight="12.75"/>
  <cols>
    <col min="1" max="1" width="19.00390625" style="42" customWidth="1"/>
    <col min="2" max="2" width="17.00390625" style="42" customWidth="1"/>
    <col min="3" max="3" width="15.25390625" style="42" customWidth="1"/>
    <col min="4" max="4" width="44.75390625" style="42" customWidth="1"/>
    <col min="5" max="5" width="32.125" style="42" customWidth="1"/>
    <col min="6" max="6" width="17.00390625" style="42" customWidth="1"/>
    <col min="7" max="7" width="16.875" style="42" customWidth="1"/>
    <col min="8" max="8" width="16.625" style="42" customWidth="1"/>
    <col min="9" max="9" width="20.75390625" style="42" customWidth="1"/>
    <col min="10" max="10" width="15.125" style="42" customWidth="1"/>
    <col min="11" max="16384" width="9.125" style="42" customWidth="1"/>
  </cols>
  <sheetData>
    <row r="1" spans="8:10" ht="31.5" customHeight="1">
      <c r="H1" s="71" t="s">
        <v>54</v>
      </c>
      <c r="I1" s="71"/>
      <c r="J1" s="71"/>
    </row>
    <row r="2" spans="8:10" ht="20.25" customHeight="1">
      <c r="H2" s="72" t="s">
        <v>55</v>
      </c>
      <c r="I2" s="72"/>
      <c r="J2" s="72"/>
    </row>
    <row r="3" spans="8:10" ht="12.75">
      <c r="H3" s="72"/>
      <c r="I3" s="72"/>
      <c r="J3" s="72"/>
    </row>
    <row r="5" spans="1:10" s="43" customFormat="1" ht="18.75">
      <c r="A5" s="73" t="s">
        <v>40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s="43" customFormat="1" ht="26.25" customHeight="1">
      <c r="A6" s="73" t="s">
        <v>41</v>
      </c>
      <c r="B6" s="74"/>
      <c r="C6" s="74"/>
      <c r="D6" s="74"/>
      <c r="E6" s="74"/>
      <c r="F6" s="74"/>
      <c r="G6" s="74"/>
      <c r="H6" s="74"/>
      <c r="I6" s="74"/>
      <c r="J6" s="74"/>
    </row>
    <row r="7" ht="12.75">
      <c r="A7" s="44" t="s">
        <v>26</v>
      </c>
    </row>
    <row r="8" spans="1:10" ht="12.75">
      <c r="A8" s="3" t="s">
        <v>27</v>
      </c>
      <c r="J8" s="7" t="s">
        <v>31</v>
      </c>
    </row>
    <row r="9" spans="1:10" ht="150">
      <c r="A9" s="45" t="s">
        <v>1</v>
      </c>
      <c r="B9" s="45" t="s">
        <v>2</v>
      </c>
      <c r="C9" s="45" t="s">
        <v>3</v>
      </c>
      <c r="D9" s="45" t="s">
        <v>4</v>
      </c>
      <c r="E9" s="45" t="s">
        <v>42</v>
      </c>
      <c r="F9" s="45" t="s">
        <v>43</v>
      </c>
      <c r="G9" s="45" t="s">
        <v>44</v>
      </c>
      <c r="H9" s="45" t="s">
        <v>45</v>
      </c>
      <c r="I9" s="45" t="s">
        <v>46</v>
      </c>
      <c r="J9" s="45" t="s">
        <v>47</v>
      </c>
    </row>
    <row r="10" spans="1:10" ht="18.7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</row>
    <row r="11" spans="1:10" ht="60" customHeight="1">
      <c r="A11" s="46" t="s">
        <v>15</v>
      </c>
      <c r="B11" s="47" t="s">
        <v>35</v>
      </c>
      <c r="C11" s="47" t="s">
        <v>35</v>
      </c>
      <c r="D11" s="75" t="s">
        <v>36</v>
      </c>
      <c r="E11" s="76"/>
      <c r="F11" s="47" t="s">
        <v>35</v>
      </c>
      <c r="G11" s="48">
        <f>G12</f>
        <v>7366853.56</v>
      </c>
      <c r="H11" s="49" t="s">
        <v>48</v>
      </c>
      <c r="I11" s="48">
        <v>50000</v>
      </c>
      <c r="J11" s="49">
        <v>0</v>
      </c>
    </row>
    <row r="12" spans="1:10" ht="99.75" customHeight="1">
      <c r="A12" s="50" t="s">
        <v>18</v>
      </c>
      <c r="B12" s="50" t="s">
        <v>20</v>
      </c>
      <c r="C12" s="51" t="s">
        <v>19</v>
      </c>
      <c r="D12" s="52" t="s">
        <v>21</v>
      </c>
      <c r="E12" s="53" t="s">
        <v>49</v>
      </c>
      <c r="F12" s="53" t="s">
        <v>50</v>
      </c>
      <c r="G12" s="54">
        <f>7316853.56+50000</f>
        <v>7366853.56</v>
      </c>
      <c r="H12" s="55">
        <v>0</v>
      </c>
      <c r="I12" s="56">
        <v>50000</v>
      </c>
      <c r="J12" s="57">
        <v>100</v>
      </c>
    </row>
    <row r="13" spans="1:10" ht="27.75" customHeight="1">
      <c r="A13" s="58" t="s">
        <v>29</v>
      </c>
      <c r="B13" s="58" t="s">
        <v>29</v>
      </c>
      <c r="C13" s="58" t="s">
        <v>29</v>
      </c>
      <c r="D13" s="59" t="s">
        <v>30</v>
      </c>
      <c r="E13" s="59" t="s">
        <v>29</v>
      </c>
      <c r="F13" s="59" t="s">
        <v>29</v>
      </c>
      <c r="G13" s="60">
        <f>G12</f>
        <v>7366853.56</v>
      </c>
      <c r="H13" s="61" t="s">
        <v>29</v>
      </c>
      <c r="I13" s="60">
        <f>I12</f>
        <v>50000</v>
      </c>
      <c r="J13" s="61" t="s">
        <v>29</v>
      </c>
    </row>
    <row r="15" spans="1:10" ht="12.75">
      <c r="A15" s="70"/>
      <c r="B15" s="70"/>
      <c r="C15" s="70"/>
      <c r="D15" s="70"/>
      <c r="E15" s="70"/>
      <c r="F15" s="70"/>
      <c r="G15" s="70"/>
      <c r="H15" s="70"/>
      <c r="I15" s="70"/>
      <c r="J15" s="70"/>
    </row>
  </sheetData>
  <sheetProtection/>
  <mergeCells count="7">
    <mergeCell ref="A15:J15"/>
    <mergeCell ref="H1:J1"/>
    <mergeCell ref="H2:J2"/>
    <mergeCell ref="H3:J3"/>
    <mergeCell ref="A5:J5"/>
    <mergeCell ref="A6:J6"/>
    <mergeCell ref="D11:E11"/>
  </mergeCells>
  <printOptions/>
  <pageMargins left="0.16" right="0.22" top="0.7480314960629921" bottom="0.7480314960629921" header="0.31496062992125984" footer="0.31496062992125984"/>
  <pageSetup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tabSelected="1" view="pageBreakPreview" zoomScale="90" zoomScaleSheetLayoutView="90" zoomScalePageLayoutView="0" workbookViewId="0" topLeftCell="A1">
      <selection activeCell="E16" sqref="E16"/>
    </sheetView>
  </sheetViews>
  <sheetFormatPr defaultColWidth="9.00390625" defaultRowHeight="12.75"/>
  <cols>
    <col min="1" max="1" width="13.25390625" style="3" customWidth="1"/>
    <col min="2" max="2" width="11.625" style="3" customWidth="1"/>
    <col min="3" max="3" width="8.75390625" style="3" customWidth="1"/>
    <col min="4" max="4" width="33.875" style="23" customWidth="1"/>
    <col min="5" max="5" width="38.75390625" style="3" customWidth="1"/>
    <col min="6" max="6" width="29.00390625" style="3" customWidth="1"/>
    <col min="7" max="7" width="13.875" style="23" customWidth="1"/>
    <col min="8" max="8" width="13.375" style="23" customWidth="1"/>
    <col min="9" max="9" width="13.125" style="23" customWidth="1"/>
    <col min="10" max="10" width="14.25390625" style="23" customWidth="1"/>
    <col min="11" max="16384" width="9.125" style="3" customWidth="1"/>
  </cols>
  <sheetData>
    <row r="2" spans="8:10" ht="12.75">
      <c r="H2" s="81" t="s">
        <v>53</v>
      </c>
      <c r="I2" s="81"/>
      <c r="J2" s="81"/>
    </row>
    <row r="3" spans="6:10" ht="12.75">
      <c r="F3" s="82" t="s">
        <v>55</v>
      </c>
      <c r="G3" s="82"/>
      <c r="H3" s="82"/>
      <c r="I3" s="82"/>
      <c r="J3" s="82"/>
    </row>
    <row r="4" spans="6:9" ht="12.75">
      <c r="F4" s="23"/>
      <c r="G4" s="72"/>
      <c r="H4" s="72"/>
      <c r="I4" s="72"/>
    </row>
    <row r="7" spans="1:10" ht="15.75">
      <c r="A7" s="83" t="s">
        <v>32</v>
      </c>
      <c r="B7" s="84"/>
      <c r="C7" s="84"/>
      <c r="D7" s="84"/>
      <c r="E7" s="84"/>
      <c r="F7" s="84"/>
      <c r="G7" s="84"/>
      <c r="H7" s="84"/>
      <c r="I7" s="84"/>
      <c r="J7" s="84"/>
    </row>
    <row r="9" ht="12.75">
      <c r="A9" s="24" t="s">
        <v>26</v>
      </c>
    </row>
    <row r="10" spans="1:10" ht="12.75">
      <c r="A10" s="3" t="s">
        <v>27</v>
      </c>
      <c r="J10" s="23" t="s">
        <v>31</v>
      </c>
    </row>
    <row r="11" spans="1:10" ht="12.75">
      <c r="A11" s="69" t="s">
        <v>1</v>
      </c>
      <c r="B11" s="69" t="s">
        <v>2</v>
      </c>
      <c r="C11" s="69" t="s">
        <v>3</v>
      </c>
      <c r="D11" s="63" t="s">
        <v>4</v>
      </c>
      <c r="E11" s="63" t="s">
        <v>33</v>
      </c>
      <c r="F11" s="69" t="s">
        <v>34</v>
      </c>
      <c r="G11" s="63" t="s">
        <v>28</v>
      </c>
      <c r="H11" s="63" t="s">
        <v>5</v>
      </c>
      <c r="I11" s="63" t="s">
        <v>12</v>
      </c>
      <c r="J11" s="63"/>
    </row>
    <row r="12" spans="1:10" ht="89.25" customHeight="1">
      <c r="A12" s="63"/>
      <c r="B12" s="63"/>
      <c r="C12" s="63"/>
      <c r="D12" s="63"/>
      <c r="E12" s="63"/>
      <c r="F12" s="63"/>
      <c r="G12" s="63"/>
      <c r="H12" s="63"/>
      <c r="I12" s="2" t="s">
        <v>6</v>
      </c>
      <c r="J12" s="2" t="s">
        <v>13</v>
      </c>
    </row>
    <row r="13" spans="1:10" s="28" customFormat="1" ht="12">
      <c r="A13" s="25">
        <v>1</v>
      </c>
      <c r="B13" s="25">
        <v>2</v>
      </c>
      <c r="C13" s="25">
        <v>3</v>
      </c>
      <c r="D13" s="26">
        <v>4</v>
      </c>
      <c r="E13" s="25">
        <v>5</v>
      </c>
      <c r="F13" s="25">
        <v>6</v>
      </c>
      <c r="G13" s="26">
        <v>7</v>
      </c>
      <c r="H13" s="26">
        <v>8</v>
      </c>
      <c r="I13" s="26">
        <v>9</v>
      </c>
      <c r="J13" s="27">
        <v>10</v>
      </c>
    </row>
    <row r="14" spans="1:11" ht="21" customHeight="1">
      <c r="A14" s="29" t="s">
        <v>15</v>
      </c>
      <c r="B14" s="30" t="s">
        <v>35</v>
      </c>
      <c r="C14" s="30" t="s">
        <v>35</v>
      </c>
      <c r="D14" s="77" t="s">
        <v>36</v>
      </c>
      <c r="E14" s="78"/>
      <c r="F14" s="79"/>
      <c r="G14" s="41">
        <v>0</v>
      </c>
      <c r="H14" s="41">
        <v>0</v>
      </c>
      <c r="I14" s="41">
        <v>0</v>
      </c>
      <c r="J14" s="31">
        <v>50000</v>
      </c>
      <c r="K14" s="32"/>
    </row>
    <row r="15" spans="1:10" s="23" customFormat="1" ht="60.75" customHeight="1">
      <c r="A15" s="33" t="s">
        <v>18</v>
      </c>
      <c r="B15" s="33" t="s">
        <v>20</v>
      </c>
      <c r="C15" s="34" t="s">
        <v>19</v>
      </c>
      <c r="D15" s="34" t="s">
        <v>21</v>
      </c>
      <c r="E15" s="33" t="s">
        <v>39</v>
      </c>
      <c r="F15" s="33" t="s">
        <v>38</v>
      </c>
      <c r="G15" s="35">
        <f>H15+I15</f>
        <v>50000</v>
      </c>
      <c r="H15" s="37">
        <v>0</v>
      </c>
      <c r="I15" s="37">
        <v>50000</v>
      </c>
      <c r="J15" s="37">
        <v>50000</v>
      </c>
    </row>
    <row r="16" spans="1:10" ht="72" customHeight="1">
      <c r="A16" s="33" t="s">
        <v>22</v>
      </c>
      <c r="B16" s="33" t="s">
        <v>24</v>
      </c>
      <c r="C16" s="34" t="s">
        <v>23</v>
      </c>
      <c r="D16" s="34" t="s">
        <v>25</v>
      </c>
      <c r="E16" s="4" t="s">
        <v>56</v>
      </c>
      <c r="F16" s="4" t="s">
        <v>37</v>
      </c>
      <c r="G16" s="38">
        <f>H16+I16</f>
        <v>-50000</v>
      </c>
      <c r="H16" s="37">
        <v>0</v>
      </c>
      <c r="I16" s="36">
        <v>-50000</v>
      </c>
      <c r="J16" s="37">
        <v>0</v>
      </c>
    </row>
    <row r="17" spans="1:10" ht="12.75">
      <c r="A17" s="39" t="s">
        <v>29</v>
      </c>
      <c r="B17" s="39" t="s">
        <v>29</v>
      </c>
      <c r="C17" s="39" t="s">
        <v>29</v>
      </c>
      <c r="D17" s="39" t="s">
        <v>30</v>
      </c>
      <c r="E17" s="40" t="s">
        <v>29</v>
      </c>
      <c r="F17" s="40" t="s">
        <v>29</v>
      </c>
      <c r="G17" s="41">
        <v>0</v>
      </c>
      <c r="H17" s="41">
        <v>0</v>
      </c>
      <c r="I17" s="41">
        <v>0</v>
      </c>
      <c r="J17" s="41">
        <v>50000</v>
      </c>
    </row>
    <row r="19" spans="1:10" ht="12.75">
      <c r="A19" s="80"/>
      <c r="B19" s="80"/>
      <c r="C19" s="80"/>
      <c r="D19" s="80"/>
      <c r="E19" s="80"/>
      <c r="F19" s="80"/>
      <c r="G19" s="80"/>
      <c r="H19" s="80"/>
      <c r="I19" s="80"/>
      <c r="J19" s="80"/>
    </row>
  </sheetData>
  <sheetProtection/>
  <mergeCells count="15">
    <mergeCell ref="D11:D12"/>
    <mergeCell ref="H2:J2"/>
    <mergeCell ref="F3:J3"/>
    <mergeCell ref="G4:I4"/>
    <mergeCell ref="A7:J7"/>
    <mergeCell ref="H11:H12"/>
    <mergeCell ref="I11:J11"/>
    <mergeCell ref="D14:F14"/>
    <mergeCell ref="A19:J19"/>
    <mergeCell ref="E11:E12"/>
    <mergeCell ref="F11:F12"/>
    <mergeCell ref="G11:G12"/>
    <mergeCell ref="A11:A12"/>
    <mergeCell ref="B11:B12"/>
    <mergeCell ref="C11:C12"/>
  </mergeCells>
  <printOptions/>
  <pageMargins left="0.29" right="0.22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2021-09-21T09:51:01Z</cp:lastPrinted>
  <dcterms:created xsi:type="dcterms:W3CDTF">2021-07-26T05:38:56Z</dcterms:created>
  <dcterms:modified xsi:type="dcterms:W3CDTF">2021-09-21T09:51:04Z</dcterms:modified>
  <cp:category/>
  <cp:version/>
  <cp:contentType/>
  <cp:contentStatus/>
</cp:coreProperties>
</file>