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загальний" sheetId="1" r:id="rId1"/>
  </sheets>
  <definedNames>
    <definedName name="_xlnm.Print_Titles" localSheetId="0">загальний!$A:$C</definedName>
    <definedName name="_xlnm.Print_Area" localSheetId="0">загальний!$A$1:$F$77</definedName>
  </definedNames>
  <calcPr calcId="144525"/>
</workbook>
</file>

<file path=xl/calcChain.xml><?xml version="1.0" encoding="utf-8"?>
<calcChain xmlns="http://schemas.openxmlformats.org/spreadsheetml/2006/main">
  <c r="F77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<sst xmlns="http://schemas.openxmlformats.org/spreadsheetml/2006/main" count="77" uniqueCount="74">
  <si>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</si>
  <si>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</si>
  <si>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</si>
  <si>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</si>
  <si>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</si>
  <si>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</si>
  <si>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</si>
  <si>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</si>
  <si>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</si>
  <si>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</si>
  <si>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</si>
  <si>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</si>
  <si>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</si>
  <si>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</si>
  <si>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</si>
  <si>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</si>
  <si>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</si>
  <si>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</si>
  <si>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</si>
  <si>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</si>
  <si>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</si>
  <si>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</si>
  <si>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</si>
  <si>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</si>
  <si>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</si>
  <si>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</si>
  <si>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</si>
  <si>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</si>
  <si>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</si>
  <si>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</si>
  <si>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</si>
  <si>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</si>
  <si>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</si>
  <si>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</si>
  <si>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</si>
  <si>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</si>
  <si>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</si>
  <si>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</si>
  <si>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</si>
  <si>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</si>
  <si>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</si>
  <si>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</si>
  <si>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</si>
  <si>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</si>
  <si>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</si>
  <si>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</si>
  <si>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</si>
  <si>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</si>
  <si>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</si>
  <si>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</si>
  <si>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</si>
  <si>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</si>
  <si>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</si>
  <si>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</si>
  <si>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</si>
  <si>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</si>
  <si>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</si>
  <si>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</si>
  <si>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</si>
  <si>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</si>
  <si>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</si>
  <si>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</si>
  <si>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</si>
  <si>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</si>
  <si>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</si>
  <si>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</si>
  <si>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</si>
  <si>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</si>
  <si>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</si>
  <si>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Інформація про виконання бюджету Великосеверинівської сільської територіальної громади за січень- вересень 2021р.</t>
  </si>
  <si>
    <t>План на вказаний період з урахуванням змін</t>
  </si>
  <si>
    <t xml:space="preserve">Фактичні надходження за вказаний період </t>
  </si>
  <si>
    <t xml:space="preserve">ДОХОДИ </t>
  </si>
  <si>
    <t>% виконання на вказаний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</si>
</sst>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justify" vertical="center" wrapText="1" readingOrder="1"/>
    </xf>
    <xf numFmtId="0" fontId="0" fillId="0" borderId="1" xfId="0" applyBorder="1" applyAlignment="1">
      <alignment horizontal="justify" vertical="center" wrapText="1" readingOrder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 readingOrder="1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Alignment="1">
      <alignment horizontal="center" vertical="center" wrapText="1" readingOrder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center" wrapText="1" readingOrder="1"/>
    </xf>
    <xf numFmtId="0" fontId="0" fillId="0" borderId="1" xfId="0" applyBorder="1" applyAlignment="1">
      <alignment horizontal="justify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7"/>
  <sheetViews>
    <sheetView tabSelected="1" view="pageBreakPreview" zoomScale="110" zoomScaleNormal="100" zoomScaleSheetLayoutView="110" workbookViewId="0">
      <selection activeCell="D7" sqref="D7"/>
    </sheetView>
  </sheetViews>
  <sheetFormatPr defaultRowHeight="12.75" x14ac:dyDescent="0.2"/>
  <cols>
    <col min="1" max="1" width="0.140625" customWidth="1"/>
    <col min="2" max="2" width="17.5703125" style="2" customWidth="1"/>
    <col min="3" max="3" width="39.7109375" style="5" customWidth="1"/>
    <col min="4" max="4" width="13.85546875" style="2" customWidth="1"/>
    <col min="5" max="5" width="11.42578125" style="2" bestFit="1" customWidth="1"/>
    <col min="6" max="6" width="12.140625" style="2" customWidth="1"/>
  </cols>
  <sheetData>
    <row r="2" spans="1:9" ht="61.5" customHeight="1" x14ac:dyDescent="0.2">
      <c r="A2" s="1"/>
      <c r="B2" s="13" t="s">
        <v>69</v>
      </c>
      <c r="C2" s="13"/>
      <c r="D2" s="13"/>
      <c r="E2" s="13"/>
      <c r="F2" s="13"/>
      <c r="G2" s="1"/>
      <c r="H2" s="1"/>
      <c r="I2" s="1"/>
    </row>
    <row r="3" spans="1:9" ht="12.75" customHeight="1" x14ac:dyDescent="0.2">
      <c r="A3" s="1"/>
      <c r="B3" s="13" t="s">
        <v>72</v>
      </c>
      <c r="C3" s="13"/>
      <c r="D3" s="13"/>
      <c r="E3" s="13"/>
      <c r="F3" s="13"/>
      <c r="G3" s="1"/>
      <c r="H3" s="1"/>
      <c r="I3" s="1"/>
    </row>
    <row r="4" spans="1:9" x14ac:dyDescent="0.2">
      <c r="E4" s="2" t="s">
        <v>0</v>
      </c>
    </row>
    <row r="5" spans="1:9" x14ac:dyDescent="0.2">
      <c r="A5" s="14"/>
      <c r="B5" s="15"/>
      <c r="C5" s="17"/>
      <c r="D5" s="16"/>
      <c r="E5" s="16"/>
      <c r="F5" s="16"/>
    </row>
    <row r="6" spans="1:9" ht="77.25" customHeight="1" x14ac:dyDescent="0.2">
      <c r="A6" s="14"/>
      <c r="B6" s="16"/>
      <c r="C6" s="18"/>
      <c r="D6" s="3" t="s">
        <v>70</v>
      </c>
      <c r="E6" s="3" t="s">
        <v>71</v>
      </c>
      <c r="F6" s="8" t="s">
        <v>73</v>
      </c>
    </row>
    <row r="7" spans="1:9" ht="18.75" customHeight="1" x14ac:dyDescent="0.2">
      <c r="A7" s="4"/>
      <c r="B7" s="7">
        <v>10000000</v>
      </c>
      <c r="C7" s="6" t="s">
        <v>1</v>
      </c>
      <c r="D7" s="9">
        <v>27666796</v>
      </c>
      <c r="E7" s="9">
        <v>26807156.210000001</v>
      </c>
      <c r="F7" s="9">
        <f t="shared" ref="F7:F38" si="0">IF(D7=0,0,E7/D7*100)</f>
        <v>96.892882753752914</v>
      </c>
    </row>
    <row r="8" spans="1:9" ht="25.5" x14ac:dyDescent="0.2">
      <c r="A8" s="4"/>
      <c r="B8" s="7">
        <v>11000000</v>
      </c>
      <c r="C8" s="6" t="s">
        <v>2</v>
      </c>
      <c r="D8" s="9">
        <v>13141046</v>
      </c>
      <c r="E8" s="9">
        <v>14652133.739999998</v>
      </c>
      <c r="F8" s="9">
        <f t="shared" si="0"/>
        <v>111.49899132839197</v>
      </c>
    </row>
    <row r="9" spans="1:9" x14ac:dyDescent="0.2">
      <c r="A9" s="4"/>
      <c r="B9" s="7">
        <v>11010000</v>
      </c>
      <c r="C9" s="6" t="s">
        <v>3</v>
      </c>
      <c r="D9" s="9">
        <v>13140960</v>
      </c>
      <c r="E9" s="9">
        <v>14652047.739999998</v>
      </c>
      <c r="F9" s="9">
        <f t="shared" si="0"/>
        <v>111.49906658265454</v>
      </c>
    </row>
    <row r="10" spans="1:9" ht="51" x14ac:dyDescent="0.2">
      <c r="A10" s="4"/>
      <c r="B10" s="7">
        <v>11010100</v>
      </c>
      <c r="C10" s="6" t="s">
        <v>4</v>
      </c>
      <c r="D10" s="9">
        <v>10587970</v>
      </c>
      <c r="E10" s="9">
        <v>12084161.949999997</v>
      </c>
      <c r="F10" s="9">
        <f t="shared" si="0"/>
        <v>114.1310558114539</v>
      </c>
    </row>
    <row r="11" spans="1:9" ht="63.75" x14ac:dyDescent="0.2">
      <c r="A11" s="4"/>
      <c r="B11" s="7">
        <v>11010200</v>
      </c>
      <c r="C11" s="6" t="s">
        <v>5</v>
      </c>
      <c r="D11" s="9">
        <v>0</v>
      </c>
      <c r="E11" s="9">
        <v>0</v>
      </c>
      <c r="F11" s="9">
        <f t="shared" si="0"/>
        <v>0</v>
      </c>
    </row>
    <row r="12" spans="1:9" ht="51" x14ac:dyDescent="0.2">
      <c r="A12" s="4"/>
      <c r="B12" s="7">
        <v>11010400</v>
      </c>
      <c r="C12" s="6" t="s">
        <v>6</v>
      </c>
      <c r="D12" s="9">
        <v>2341035</v>
      </c>
      <c r="E12" s="9">
        <v>2388903.0799999996</v>
      </c>
      <c r="F12" s="9">
        <f t="shared" si="0"/>
        <v>102.04474004019588</v>
      </c>
    </row>
    <row r="13" spans="1:9" ht="38.25" x14ac:dyDescent="0.2">
      <c r="A13" s="4"/>
      <c r="B13" s="7">
        <v>11010500</v>
      </c>
      <c r="C13" s="6" t="s">
        <v>7</v>
      </c>
      <c r="D13" s="9">
        <v>211955</v>
      </c>
      <c r="E13" s="9">
        <v>178982.71000000008</v>
      </c>
      <c r="F13" s="9">
        <f t="shared" si="0"/>
        <v>84.443730980632708</v>
      </c>
    </row>
    <row r="14" spans="1:9" x14ac:dyDescent="0.2">
      <c r="A14" s="4"/>
      <c r="B14" s="7">
        <v>11020000</v>
      </c>
      <c r="C14" s="6" t="s">
        <v>8</v>
      </c>
      <c r="D14" s="9">
        <v>86</v>
      </c>
      <c r="E14" s="9">
        <v>86</v>
      </c>
      <c r="F14" s="9">
        <f t="shared" si="0"/>
        <v>100</v>
      </c>
    </row>
    <row r="15" spans="1:9" ht="25.5" x14ac:dyDescent="0.2">
      <c r="A15" s="4"/>
      <c r="B15" s="7">
        <v>11020200</v>
      </c>
      <c r="C15" s="6" t="s">
        <v>9</v>
      </c>
      <c r="D15" s="9">
        <v>86</v>
      </c>
      <c r="E15" s="9">
        <v>86</v>
      </c>
      <c r="F15" s="9">
        <f t="shared" si="0"/>
        <v>100</v>
      </c>
    </row>
    <row r="16" spans="1:9" ht="25.5" x14ac:dyDescent="0.2">
      <c r="A16" s="4"/>
      <c r="B16" s="7">
        <v>13000000</v>
      </c>
      <c r="C16" s="6" t="s">
        <v>10</v>
      </c>
      <c r="D16" s="9">
        <v>15700</v>
      </c>
      <c r="E16" s="9">
        <v>10271.629999999999</v>
      </c>
      <c r="F16" s="9">
        <f t="shared" si="0"/>
        <v>65.424394904458595</v>
      </c>
    </row>
    <row r="17" spans="1:6" ht="25.5" x14ac:dyDescent="0.2">
      <c r="A17" s="4"/>
      <c r="B17" s="7">
        <v>13010000</v>
      </c>
      <c r="C17" s="6" t="s">
        <v>11</v>
      </c>
      <c r="D17" s="9">
        <v>9835.0000000000018</v>
      </c>
      <c r="E17" s="9">
        <v>9613</v>
      </c>
      <c r="F17" s="9">
        <f t="shared" si="0"/>
        <v>97.742755465175378</v>
      </c>
    </row>
    <row r="18" spans="1:6" ht="63.75" x14ac:dyDescent="0.2">
      <c r="A18" s="4"/>
      <c r="B18" s="7">
        <v>13010200</v>
      </c>
      <c r="C18" s="6" t="s">
        <v>12</v>
      </c>
      <c r="D18" s="9">
        <v>9835.0000000000018</v>
      </c>
      <c r="E18" s="9">
        <v>9613</v>
      </c>
      <c r="F18" s="9">
        <f t="shared" si="0"/>
        <v>97.742755465175378</v>
      </c>
    </row>
    <row r="19" spans="1:6" ht="25.5" x14ac:dyDescent="0.2">
      <c r="A19" s="4"/>
      <c r="B19" s="7">
        <v>13030000</v>
      </c>
      <c r="C19" s="6" t="s">
        <v>13</v>
      </c>
      <c r="D19" s="9">
        <v>5865</v>
      </c>
      <c r="E19" s="9">
        <v>658.63</v>
      </c>
      <c r="F19" s="9">
        <f t="shared" si="0"/>
        <v>11.229838022165389</v>
      </c>
    </row>
    <row r="20" spans="1:6" ht="38.25" x14ac:dyDescent="0.2">
      <c r="A20" s="4"/>
      <c r="B20" s="7">
        <v>13030100</v>
      </c>
      <c r="C20" s="6" t="s">
        <v>14</v>
      </c>
      <c r="D20" s="9">
        <v>5865</v>
      </c>
      <c r="E20" s="9">
        <v>658.63</v>
      </c>
      <c r="F20" s="9">
        <f t="shared" si="0"/>
        <v>11.229838022165389</v>
      </c>
    </row>
    <row r="21" spans="1:6" x14ac:dyDescent="0.2">
      <c r="A21" s="4"/>
      <c r="B21" s="7">
        <v>14000000</v>
      </c>
      <c r="C21" s="6" t="s">
        <v>15</v>
      </c>
      <c r="D21" s="9">
        <v>4605300</v>
      </c>
      <c r="E21" s="9">
        <v>3354799.6799999988</v>
      </c>
      <c r="F21" s="9">
        <f t="shared" si="0"/>
        <v>72.846495993746302</v>
      </c>
    </row>
    <row r="22" spans="1:6" ht="25.5" x14ac:dyDescent="0.2">
      <c r="A22" s="4"/>
      <c r="B22" s="7">
        <v>14020000</v>
      </c>
      <c r="C22" s="6" t="s">
        <v>16</v>
      </c>
      <c r="D22" s="9">
        <v>1121989</v>
      </c>
      <c r="E22" s="9">
        <v>656601.04</v>
      </c>
      <c r="F22" s="9">
        <f t="shared" si="0"/>
        <v>58.521165537273546</v>
      </c>
    </row>
    <row r="23" spans="1:6" x14ac:dyDescent="0.2">
      <c r="A23" s="4"/>
      <c r="B23" s="7">
        <v>14021900</v>
      </c>
      <c r="C23" s="6" t="s">
        <v>17</v>
      </c>
      <c r="D23" s="9">
        <v>1121989</v>
      </c>
      <c r="E23" s="9">
        <v>656601.04</v>
      </c>
      <c r="F23" s="9">
        <f t="shared" si="0"/>
        <v>58.521165537273546</v>
      </c>
    </row>
    <row r="24" spans="1:6" ht="38.25" x14ac:dyDescent="0.2">
      <c r="A24" s="4"/>
      <c r="B24" s="7">
        <v>14030000</v>
      </c>
      <c r="C24" s="6" t="s">
        <v>18</v>
      </c>
      <c r="D24" s="9">
        <v>3036426</v>
      </c>
      <c r="E24" s="9">
        <v>2229941.5699999989</v>
      </c>
      <c r="F24" s="9">
        <f t="shared" si="0"/>
        <v>73.439681059245274</v>
      </c>
    </row>
    <row r="25" spans="1:6" x14ac:dyDescent="0.2">
      <c r="A25" s="4"/>
      <c r="B25" s="7">
        <v>14031900</v>
      </c>
      <c r="C25" s="6" t="s">
        <v>17</v>
      </c>
      <c r="D25" s="9">
        <v>3036426</v>
      </c>
      <c r="E25" s="9">
        <v>2229941.5699999989</v>
      </c>
      <c r="F25" s="9">
        <f t="shared" si="0"/>
        <v>73.439681059245274</v>
      </c>
    </row>
    <row r="26" spans="1:6" ht="38.25" x14ac:dyDescent="0.2">
      <c r="A26" s="4"/>
      <c r="B26" s="7">
        <v>14040000</v>
      </c>
      <c r="C26" s="6" t="s">
        <v>19</v>
      </c>
      <c r="D26" s="9">
        <v>446884.99999999994</v>
      </c>
      <c r="E26" s="9">
        <v>468257.07</v>
      </c>
      <c r="F26" s="9">
        <f t="shared" si="0"/>
        <v>104.78245409892928</v>
      </c>
    </row>
    <row r="27" spans="1:6" ht="38.25" x14ac:dyDescent="0.2">
      <c r="A27" s="4"/>
      <c r="B27" s="7">
        <v>18000000</v>
      </c>
      <c r="C27" s="6" t="s">
        <v>20</v>
      </c>
      <c r="D27" s="9">
        <v>9904750</v>
      </c>
      <c r="E27" s="9">
        <v>8789951.1600000001</v>
      </c>
      <c r="F27" s="9">
        <f t="shared" si="0"/>
        <v>88.744805875968609</v>
      </c>
    </row>
    <row r="28" spans="1:6" x14ac:dyDescent="0.2">
      <c r="A28" s="4"/>
      <c r="B28" s="7">
        <v>18010000</v>
      </c>
      <c r="C28" s="6" t="s">
        <v>21</v>
      </c>
      <c r="D28" s="9">
        <v>4688965</v>
      </c>
      <c r="E28" s="9">
        <v>3968006.0500000007</v>
      </c>
      <c r="F28" s="9">
        <f t="shared" si="0"/>
        <v>84.624347803833061</v>
      </c>
    </row>
    <row r="29" spans="1:6" ht="51" x14ac:dyDescent="0.2">
      <c r="A29" s="4"/>
      <c r="B29" s="7">
        <v>18010100</v>
      </c>
      <c r="C29" s="6" t="s">
        <v>22</v>
      </c>
      <c r="D29" s="9">
        <v>23345</v>
      </c>
      <c r="E29" s="9">
        <v>8133.54</v>
      </c>
      <c r="F29" s="9">
        <f t="shared" si="0"/>
        <v>34.840608267294925</v>
      </c>
    </row>
    <row r="30" spans="1:6" ht="51" x14ac:dyDescent="0.2">
      <c r="A30" s="4"/>
      <c r="B30" s="7">
        <v>18010200</v>
      </c>
      <c r="C30" s="6" t="s">
        <v>23</v>
      </c>
      <c r="D30" s="9">
        <v>308535</v>
      </c>
      <c r="E30" s="9">
        <v>150593.96000000002</v>
      </c>
      <c r="F30" s="9">
        <f t="shared" si="0"/>
        <v>48.809360364302272</v>
      </c>
    </row>
    <row r="31" spans="1:6" ht="51" x14ac:dyDescent="0.2">
      <c r="A31" s="4"/>
      <c r="B31" s="7">
        <v>18010300</v>
      </c>
      <c r="C31" s="6" t="s">
        <v>24</v>
      </c>
      <c r="D31" s="9">
        <v>328480</v>
      </c>
      <c r="E31" s="9">
        <v>34981.39</v>
      </c>
      <c r="F31" s="9">
        <f t="shared" si="0"/>
        <v>10.649473331709693</v>
      </c>
    </row>
    <row r="32" spans="1:6" ht="51" x14ac:dyDescent="0.2">
      <c r="A32" s="4"/>
      <c r="B32" s="7">
        <v>18010400</v>
      </c>
      <c r="C32" s="6" t="s">
        <v>25</v>
      </c>
      <c r="D32" s="9">
        <v>836045</v>
      </c>
      <c r="E32" s="9">
        <v>640032.37</v>
      </c>
      <c r="F32" s="9">
        <f t="shared" si="0"/>
        <v>76.554775161624079</v>
      </c>
    </row>
    <row r="33" spans="1:6" x14ac:dyDescent="0.2">
      <c r="A33" s="4"/>
      <c r="B33" s="7">
        <v>18010500</v>
      </c>
      <c r="C33" s="6" t="s">
        <v>26</v>
      </c>
      <c r="D33" s="9">
        <v>632290</v>
      </c>
      <c r="E33" s="9">
        <v>568412.56999999995</v>
      </c>
      <c r="F33" s="9">
        <f t="shared" si="0"/>
        <v>89.897447373831625</v>
      </c>
    </row>
    <row r="34" spans="1:6" x14ac:dyDescent="0.2">
      <c r="A34" s="4"/>
      <c r="B34" s="7">
        <v>18010600</v>
      </c>
      <c r="C34" s="6" t="s">
        <v>27</v>
      </c>
      <c r="D34" s="9">
        <v>2047440</v>
      </c>
      <c r="E34" s="9">
        <v>2103626.8300000005</v>
      </c>
      <c r="F34" s="9">
        <f t="shared" si="0"/>
        <v>102.74424793888957</v>
      </c>
    </row>
    <row r="35" spans="1:6" x14ac:dyDescent="0.2">
      <c r="A35" s="4"/>
      <c r="B35" s="7">
        <v>18010700</v>
      </c>
      <c r="C35" s="6" t="s">
        <v>28</v>
      </c>
      <c r="D35" s="9">
        <v>322195</v>
      </c>
      <c r="E35" s="9">
        <v>298384.07999999996</v>
      </c>
      <c r="F35" s="9">
        <f t="shared" si="0"/>
        <v>92.609779791741005</v>
      </c>
    </row>
    <row r="36" spans="1:6" x14ac:dyDescent="0.2">
      <c r="A36" s="4"/>
      <c r="B36" s="7">
        <v>18010900</v>
      </c>
      <c r="C36" s="6" t="s">
        <v>29</v>
      </c>
      <c r="D36" s="9">
        <v>190635</v>
      </c>
      <c r="E36" s="9">
        <v>138841.31</v>
      </c>
      <c r="F36" s="9">
        <f t="shared" si="0"/>
        <v>72.830964932987115</v>
      </c>
    </row>
    <row r="37" spans="1:6" x14ac:dyDescent="0.2">
      <c r="A37" s="4"/>
      <c r="B37" s="7">
        <v>18011000</v>
      </c>
      <c r="C37" s="6" t="s">
        <v>30</v>
      </c>
      <c r="D37" s="9">
        <v>0</v>
      </c>
      <c r="E37" s="9">
        <v>25000</v>
      </c>
      <c r="F37" s="9">
        <f t="shared" si="0"/>
        <v>0</v>
      </c>
    </row>
    <row r="38" spans="1:6" x14ac:dyDescent="0.2">
      <c r="A38" s="4"/>
      <c r="B38" s="7">
        <v>18030000</v>
      </c>
      <c r="C38" s="6" t="s">
        <v>31</v>
      </c>
      <c r="D38" s="9">
        <v>1060</v>
      </c>
      <c r="E38" s="9">
        <v>825</v>
      </c>
      <c r="F38" s="9">
        <f t="shared" si="0"/>
        <v>77.830188679245282</v>
      </c>
    </row>
    <row r="39" spans="1:6" ht="25.5" x14ac:dyDescent="0.2">
      <c r="A39" s="4"/>
      <c r="B39" s="7">
        <v>18030200</v>
      </c>
      <c r="C39" s="6" t="s">
        <v>32</v>
      </c>
      <c r="D39" s="9">
        <v>1060</v>
      </c>
      <c r="E39" s="9">
        <v>825</v>
      </c>
      <c r="F39" s="9">
        <f t="shared" ref="F39:F70" si="1">IF(D39=0,0,E39/D39*100)</f>
        <v>77.830188679245282</v>
      </c>
    </row>
    <row r="40" spans="1:6" ht="38.25" x14ac:dyDescent="0.2">
      <c r="A40" s="4"/>
      <c r="B40" s="7">
        <v>18040000</v>
      </c>
      <c r="C40" s="6" t="s">
        <v>33</v>
      </c>
      <c r="D40" s="9">
        <v>5200</v>
      </c>
      <c r="E40" s="9">
        <v>-4.5474735088646412E-13</v>
      </c>
      <c r="F40" s="9">
        <f t="shared" si="1"/>
        <v>-8.7451413632012335E-15</v>
      </c>
    </row>
    <row r="41" spans="1:6" ht="63.75" x14ac:dyDescent="0.2">
      <c r="A41" s="4"/>
      <c r="B41" s="7">
        <v>18041900</v>
      </c>
      <c r="C41" s="6" t="s">
        <v>34</v>
      </c>
      <c r="D41" s="9">
        <v>5200</v>
      </c>
      <c r="E41" s="9">
        <v>-4.5474735088646412E-13</v>
      </c>
      <c r="F41" s="9">
        <f t="shared" si="1"/>
        <v>-8.7451413632012335E-15</v>
      </c>
    </row>
    <row r="42" spans="1:6" x14ac:dyDescent="0.2">
      <c r="A42" s="4"/>
      <c r="B42" s="7">
        <v>18050000</v>
      </c>
      <c r="C42" s="6" t="s">
        <v>35</v>
      </c>
      <c r="D42" s="9">
        <v>5209525</v>
      </c>
      <c r="E42" s="9">
        <v>4821120.1099999994</v>
      </c>
      <c r="F42" s="9">
        <f t="shared" si="1"/>
        <v>92.544331968845512</v>
      </c>
    </row>
    <row r="43" spans="1:6" x14ac:dyDescent="0.2">
      <c r="A43" s="4"/>
      <c r="B43" s="7">
        <v>18050300</v>
      </c>
      <c r="C43" s="6" t="s">
        <v>36</v>
      </c>
      <c r="D43" s="9">
        <v>348170</v>
      </c>
      <c r="E43" s="9">
        <v>216610.86</v>
      </c>
      <c r="F43" s="9">
        <f t="shared" si="1"/>
        <v>62.214108050664898</v>
      </c>
    </row>
    <row r="44" spans="1:6" x14ac:dyDescent="0.2">
      <c r="A44" s="4"/>
      <c r="B44" s="7">
        <v>18050400</v>
      </c>
      <c r="C44" s="6" t="s">
        <v>37</v>
      </c>
      <c r="D44" s="9">
        <v>2294195</v>
      </c>
      <c r="E44" s="9">
        <v>2464161.3199999998</v>
      </c>
      <c r="F44" s="9">
        <f t="shared" si="1"/>
        <v>107.40853850697086</v>
      </c>
    </row>
    <row r="45" spans="1:6" ht="63.75" x14ac:dyDescent="0.2">
      <c r="A45" s="4"/>
      <c r="B45" s="7">
        <v>18050500</v>
      </c>
      <c r="C45" s="6" t="s">
        <v>38</v>
      </c>
      <c r="D45" s="9">
        <v>2567160</v>
      </c>
      <c r="E45" s="9">
        <v>2140347.9300000002</v>
      </c>
      <c r="F45" s="9">
        <f t="shared" si="1"/>
        <v>83.37415392885525</v>
      </c>
    </row>
    <row r="46" spans="1:6" x14ac:dyDescent="0.2">
      <c r="A46" s="4"/>
      <c r="B46" s="7">
        <v>20000000</v>
      </c>
      <c r="C46" s="6" t="s">
        <v>39</v>
      </c>
      <c r="D46" s="9">
        <v>226130</v>
      </c>
      <c r="E46" s="9">
        <v>184138.5</v>
      </c>
      <c r="F46" s="9">
        <f t="shared" si="1"/>
        <v>81.430371909963299</v>
      </c>
    </row>
    <row r="47" spans="1:6" ht="25.5" x14ac:dyDescent="0.2">
      <c r="A47" s="4"/>
      <c r="B47" s="7">
        <v>21000000</v>
      </c>
      <c r="C47" s="6" t="s">
        <v>40</v>
      </c>
      <c r="D47" s="9">
        <v>1035</v>
      </c>
      <c r="E47" s="9">
        <v>10566</v>
      </c>
      <c r="F47" s="9">
        <f t="shared" si="1"/>
        <v>1020.8695652173914</v>
      </c>
    </row>
    <row r="48" spans="1:6" x14ac:dyDescent="0.2">
      <c r="A48" s="4"/>
      <c r="B48" s="7">
        <v>21080000</v>
      </c>
      <c r="C48" s="6" t="s">
        <v>41</v>
      </c>
      <c r="D48" s="9">
        <v>1035</v>
      </c>
      <c r="E48" s="9">
        <v>10566</v>
      </c>
      <c r="F48" s="9">
        <f t="shared" si="1"/>
        <v>1020.8695652173914</v>
      </c>
    </row>
    <row r="49" spans="1:6" x14ac:dyDescent="0.2">
      <c r="A49" s="4"/>
      <c r="B49" s="7">
        <v>21081100</v>
      </c>
      <c r="C49" s="6" t="s">
        <v>42</v>
      </c>
      <c r="D49" s="9">
        <v>1035</v>
      </c>
      <c r="E49" s="9">
        <v>566</v>
      </c>
      <c r="F49" s="9">
        <f t="shared" si="1"/>
        <v>54.685990338164245</v>
      </c>
    </row>
    <row r="50" spans="1:6" ht="51" x14ac:dyDescent="0.2">
      <c r="A50" s="4"/>
      <c r="B50" s="7">
        <v>21081500</v>
      </c>
      <c r="C50" s="6" t="s">
        <v>43</v>
      </c>
      <c r="D50" s="9">
        <v>0</v>
      </c>
      <c r="E50" s="9">
        <v>10000</v>
      </c>
      <c r="F50" s="9">
        <f t="shared" si="1"/>
        <v>0</v>
      </c>
    </row>
    <row r="51" spans="1:6" ht="25.5" x14ac:dyDescent="0.2">
      <c r="A51" s="4"/>
      <c r="B51" s="7">
        <v>22000000</v>
      </c>
      <c r="C51" s="6" t="s">
        <v>44</v>
      </c>
      <c r="D51" s="9">
        <v>193842</v>
      </c>
      <c r="E51" s="9">
        <v>154483.56</v>
      </c>
      <c r="F51" s="9">
        <f t="shared" si="1"/>
        <v>79.695607763023489</v>
      </c>
    </row>
    <row r="52" spans="1:6" x14ac:dyDescent="0.2">
      <c r="A52" s="4"/>
      <c r="B52" s="7">
        <v>22010000</v>
      </c>
      <c r="C52" s="6" t="s">
        <v>45</v>
      </c>
      <c r="D52" s="9">
        <v>141620</v>
      </c>
      <c r="E52" s="9">
        <v>118340.94</v>
      </c>
      <c r="F52" s="9">
        <f t="shared" si="1"/>
        <v>83.562307583674624</v>
      </c>
    </row>
    <row r="53" spans="1:6" ht="51" x14ac:dyDescent="0.2">
      <c r="A53" s="4"/>
      <c r="B53" s="7">
        <v>22010300</v>
      </c>
      <c r="C53" s="6" t="s">
        <v>46</v>
      </c>
      <c r="D53" s="9">
        <v>23744.999999999996</v>
      </c>
      <c r="E53" s="9">
        <v>630</v>
      </c>
      <c r="F53" s="9">
        <f t="shared" si="1"/>
        <v>2.6531901452937467</v>
      </c>
    </row>
    <row r="54" spans="1:6" ht="25.5" x14ac:dyDescent="0.2">
      <c r="A54" s="4"/>
      <c r="B54" s="7">
        <v>22012500</v>
      </c>
      <c r="C54" s="6" t="s">
        <v>47</v>
      </c>
      <c r="D54" s="9">
        <v>54570</v>
      </c>
      <c r="E54" s="9">
        <v>8440.9400000000023</v>
      </c>
      <c r="F54" s="9">
        <f t="shared" si="1"/>
        <v>15.468096023456116</v>
      </c>
    </row>
    <row r="55" spans="1:6" ht="38.25" x14ac:dyDescent="0.2">
      <c r="A55" s="4"/>
      <c r="B55" s="7">
        <v>22012600</v>
      </c>
      <c r="C55" s="6" t="s">
        <v>48</v>
      </c>
      <c r="D55" s="9">
        <v>63305</v>
      </c>
      <c r="E55" s="9">
        <v>109270</v>
      </c>
      <c r="F55" s="9">
        <f t="shared" si="1"/>
        <v>172.6087986730906</v>
      </c>
    </row>
    <row r="56" spans="1:6" ht="38.25" x14ac:dyDescent="0.2">
      <c r="A56" s="4"/>
      <c r="B56" s="7">
        <v>22080000</v>
      </c>
      <c r="C56" s="6" t="s">
        <v>49</v>
      </c>
      <c r="D56" s="9">
        <v>49565</v>
      </c>
      <c r="E56" s="9">
        <v>34876.800000000003</v>
      </c>
      <c r="F56" s="9">
        <f t="shared" si="1"/>
        <v>70.365782306062755</v>
      </c>
    </row>
    <row r="57" spans="1:6" ht="51" x14ac:dyDescent="0.2">
      <c r="A57" s="4"/>
      <c r="B57" s="7">
        <v>22080400</v>
      </c>
      <c r="C57" s="6" t="s">
        <v>50</v>
      </c>
      <c r="D57" s="9">
        <v>49565</v>
      </c>
      <c r="E57" s="9">
        <v>34876.800000000003</v>
      </c>
      <c r="F57" s="9">
        <f t="shared" si="1"/>
        <v>70.365782306062755</v>
      </c>
    </row>
    <row r="58" spans="1:6" x14ac:dyDescent="0.2">
      <c r="A58" s="4"/>
      <c r="B58" s="7">
        <v>22090000</v>
      </c>
      <c r="C58" s="6" t="s">
        <v>51</v>
      </c>
      <c r="D58" s="9">
        <v>2657</v>
      </c>
      <c r="E58" s="9">
        <v>1265.82</v>
      </c>
      <c r="F58" s="9">
        <f t="shared" si="1"/>
        <v>47.640948438088067</v>
      </c>
    </row>
    <row r="59" spans="1:6" ht="51" x14ac:dyDescent="0.2">
      <c r="A59" s="4"/>
      <c r="B59" s="7">
        <v>22090100</v>
      </c>
      <c r="C59" s="6" t="s">
        <v>52</v>
      </c>
      <c r="D59" s="9">
        <v>107</v>
      </c>
      <c r="E59" s="9">
        <v>19.72</v>
      </c>
      <c r="F59" s="9">
        <f t="shared" si="1"/>
        <v>18.429906542056074</v>
      </c>
    </row>
    <row r="60" spans="1:6" ht="25.5" x14ac:dyDescent="0.2">
      <c r="A60" s="4"/>
      <c r="B60" s="7">
        <v>22090200</v>
      </c>
      <c r="C60" s="6" t="s">
        <v>53</v>
      </c>
      <c r="D60" s="9">
        <v>18</v>
      </c>
      <c r="E60" s="9">
        <v>5.0999999999999996</v>
      </c>
      <c r="F60" s="9">
        <f t="shared" si="1"/>
        <v>28.333333333333332</v>
      </c>
    </row>
    <row r="61" spans="1:6" ht="38.25" x14ac:dyDescent="0.2">
      <c r="A61" s="4"/>
      <c r="B61" s="7">
        <v>22090400</v>
      </c>
      <c r="C61" s="6" t="s">
        <v>54</v>
      </c>
      <c r="D61" s="9">
        <v>2532</v>
      </c>
      <c r="E61" s="9">
        <v>1241</v>
      </c>
      <c r="F61" s="9">
        <f t="shared" si="1"/>
        <v>49.01263823064771</v>
      </c>
    </row>
    <row r="62" spans="1:6" ht="89.25" x14ac:dyDescent="0.2">
      <c r="A62" s="4"/>
      <c r="B62" s="7">
        <v>22130000</v>
      </c>
      <c r="C62" s="6" t="s">
        <v>55</v>
      </c>
      <c r="D62" s="9">
        <v>0</v>
      </c>
      <c r="E62" s="9">
        <v>0</v>
      </c>
      <c r="F62" s="9">
        <f t="shared" si="1"/>
        <v>0</v>
      </c>
    </row>
    <row r="63" spans="1:6" x14ac:dyDescent="0.2">
      <c r="A63" s="4"/>
      <c r="B63" s="7">
        <v>24000000</v>
      </c>
      <c r="C63" s="6" t="s">
        <v>56</v>
      </c>
      <c r="D63" s="9">
        <v>31253</v>
      </c>
      <c r="E63" s="9">
        <v>19088.940000000006</v>
      </c>
      <c r="F63" s="9">
        <f t="shared" si="1"/>
        <v>61.078744440533725</v>
      </c>
    </row>
    <row r="64" spans="1:6" x14ac:dyDescent="0.2">
      <c r="A64" s="4"/>
      <c r="B64" s="7">
        <v>24060000</v>
      </c>
      <c r="C64" s="6" t="s">
        <v>41</v>
      </c>
      <c r="D64" s="9">
        <v>31253</v>
      </c>
      <c r="E64" s="9">
        <v>19088.940000000006</v>
      </c>
      <c r="F64" s="9">
        <f t="shared" si="1"/>
        <v>61.078744440533725</v>
      </c>
    </row>
    <row r="65" spans="1:6" x14ac:dyDescent="0.2">
      <c r="A65" s="4"/>
      <c r="B65" s="7">
        <v>24060300</v>
      </c>
      <c r="C65" s="6" t="s">
        <v>41</v>
      </c>
      <c r="D65" s="9">
        <v>31253</v>
      </c>
      <c r="E65" s="9">
        <v>19088.940000000006</v>
      </c>
      <c r="F65" s="9">
        <f t="shared" si="1"/>
        <v>61.078744440533725</v>
      </c>
    </row>
    <row r="66" spans="1:6" x14ac:dyDescent="0.2">
      <c r="A66" s="4"/>
      <c r="B66" s="7">
        <v>40000000</v>
      </c>
      <c r="C66" s="6" t="s">
        <v>57</v>
      </c>
      <c r="D66" s="9">
        <v>15503884</v>
      </c>
      <c r="E66" s="9">
        <v>15503884</v>
      </c>
      <c r="F66" s="9">
        <f t="shared" si="1"/>
        <v>100</v>
      </c>
    </row>
    <row r="67" spans="1:6" x14ac:dyDescent="0.2">
      <c r="A67" s="4"/>
      <c r="B67" s="7">
        <v>41000000</v>
      </c>
      <c r="C67" s="6" t="s">
        <v>58</v>
      </c>
      <c r="D67" s="9">
        <v>15503884</v>
      </c>
      <c r="E67" s="9">
        <v>15503884</v>
      </c>
      <c r="F67" s="9">
        <f t="shared" si="1"/>
        <v>100</v>
      </c>
    </row>
    <row r="68" spans="1:6" ht="25.5" x14ac:dyDescent="0.2">
      <c r="A68" s="4"/>
      <c r="B68" s="7">
        <v>41030000</v>
      </c>
      <c r="C68" s="6" t="s">
        <v>59</v>
      </c>
      <c r="D68" s="9">
        <v>14451900</v>
      </c>
      <c r="E68" s="9">
        <v>14451900</v>
      </c>
      <c r="F68" s="9">
        <f t="shared" si="1"/>
        <v>100</v>
      </c>
    </row>
    <row r="69" spans="1:6" ht="25.5" x14ac:dyDescent="0.2">
      <c r="A69" s="4"/>
      <c r="B69" s="7">
        <v>41033900</v>
      </c>
      <c r="C69" s="6" t="s">
        <v>60</v>
      </c>
      <c r="D69" s="9">
        <v>14451900</v>
      </c>
      <c r="E69" s="9">
        <v>14451900</v>
      </c>
      <c r="F69" s="9">
        <f t="shared" si="1"/>
        <v>100</v>
      </c>
    </row>
    <row r="70" spans="1:6" ht="25.5" x14ac:dyDescent="0.2">
      <c r="A70" s="4"/>
      <c r="B70" s="7">
        <v>41040000</v>
      </c>
      <c r="C70" s="6" t="s">
        <v>61</v>
      </c>
      <c r="D70" s="9">
        <v>297385</v>
      </c>
      <c r="E70" s="9">
        <v>297385</v>
      </c>
      <c r="F70" s="9">
        <f t="shared" si="1"/>
        <v>100</v>
      </c>
    </row>
    <row r="71" spans="1:6" ht="63.75" x14ac:dyDescent="0.2">
      <c r="A71" s="4"/>
      <c r="B71" s="7">
        <v>41040200</v>
      </c>
      <c r="C71" s="6" t="s">
        <v>62</v>
      </c>
      <c r="D71" s="9">
        <v>297385</v>
      </c>
      <c r="E71" s="9">
        <v>297385</v>
      </c>
      <c r="F71" s="9">
        <f t="shared" ref="F71:F77" si="2">IF(D71=0,0,E71/D71*100)</f>
        <v>100</v>
      </c>
    </row>
    <row r="72" spans="1:6" ht="25.5" x14ac:dyDescent="0.2">
      <c r="A72" s="4"/>
      <c r="B72" s="7">
        <v>41050000</v>
      </c>
      <c r="C72" s="6" t="s">
        <v>63</v>
      </c>
      <c r="D72" s="9">
        <v>754599</v>
      </c>
      <c r="E72" s="9">
        <v>754599</v>
      </c>
      <c r="F72" s="9">
        <f t="shared" si="2"/>
        <v>100</v>
      </c>
    </row>
    <row r="73" spans="1:6" ht="51" x14ac:dyDescent="0.2">
      <c r="A73" s="4"/>
      <c r="B73" s="7">
        <v>41051200</v>
      </c>
      <c r="C73" s="6" t="s">
        <v>64</v>
      </c>
      <c r="D73" s="9">
        <v>126471.00000000001</v>
      </c>
      <c r="E73" s="9">
        <v>126471</v>
      </c>
      <c r="F73" s="9">
        <f t="shared" si="2"/>
        <v>99.999999999999986</v>
      </c>
    </row>
    <row r="74" spans="1:6" ht="63.75" x14ac:dyDescent="0.2">
      <c r="A74" s="4"/>
      <c r="B74" s="7">
        <v>41051400</v>
      </c>
      <c r="C74" s="6" t="s">
        <v>65</v>
      </c>
      <c r="D74" s="9">
        <v>228428</v>
      </c>
      <c r="E74" s="9">
        <v>228428</v>
      </c>
      <c r="F74" s="9">
        <f t="shared" si="2"/>
        <v>100</v>
      </c>
    </row>
    <row r="75" spans="1:6" ht="51" x14ac:dyDescent="0.2">
      <c r="A75" s="4"/>
      <c r="B75" s="7">
        <v>41055000</v>
      </c>
      <c r="C75" s="6" t="s">
        <v>66</v>
      </c>
      <c r="D75" s="9">
        <v>399700</v>
      </c>
      <c r="E75" s="9">
        <v>399700</v>
      </c>
      <c r="F75" s="9">
        <f t="shared" si="2"/>
        <v>100</v>
      </c>
    </row>
    <row r="76" spans="1:6" x14ac:dyDescent="0.2">
      <c r="A76" s="11" t="s">
        <v>67</v>
      </c>
      <c r="B76" s="12"/>
      <c r="C76" s="12"/>
      <c r="D76" s="10">
        <v>27892926</v>
      </c>
      <c r="E76" s="10">
        <v>26991294.710000005</v>
      </c>
      <c r="F76" s="10">
        <f t="shared" si="2"/>
        <v>96.767527042519689</v>
      </c>
    </row>
    <row r="77" spans="1:6" x14ac:dyDescent="0.2">
      <c r="A77" s="11" t="s">
        <v>68</v>
      </c>
      <c r="B77" s="12"/>
      <c r="C77" s="12"/>
      <c r="D77" s="10">
        <v>43396810</v>
      </c>
      <c r="E77" s="10">
        <v>42495178.710000008</v>
      </c>
      <c r="F77" s="10">
        <f t="shared" si="2"/>
        <v>97.922355836753923</v>
      </c>
    </row>
  </sheetData>
  <mergeCells count="8">
    <mergeCell ref="A76:C76"/>
    <mergeCell ref="A77:C77"/>
    <mergeCell ref="B2:F2"/>
    <mergeCell ref="B3:F3"/>
    <mergeCell ref="A5:A6"/>
    <mergeCell ref="B5:B6"/>
    <mergeCell ref="C5:C6"/>
    <mergeCell ref="D5:F5"/>
  </mergeCells>
  <pageMargins left="0.59055118110236204" right="0.59055118110236204" top="0.39370078740157499" bottom="0.39370078740157499" header="0" footer="0"/>
  <pageSetup paperSize="9" scale="66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загальний</vt:lpstr>
      <vt:lpstr>загальний!Заголовки_для_печати</vt:lpstr>
      <vt:lpstr>загальний!Область_печати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2021-10-06T12:34:55Z</dcterms:created>
  <dcterms:modified xsi:type="dcterms:W3CDTF">2021-10-06T13:54:40Z</dcterms:modified>
</cp:coreProperties>
</file>