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9540" activeTab="1"/>
  </bookViews>
  <sheets>
    <sheet name="додаток 1" sheetId="1" r:id="rId1"/>
    <sheet name="додаток 2" sheetId="2" r:id="rId2"/>
    <sheet name="додаток 3" sheetId="3" r:id="rId3"/>
    <sheet name="додаток 5" sheetId="4" r:id="rId4"/>
    <sheet name="додаток 6" sheetId="5" r:id="rId5"/>
    <sheet name="додаток 7" sheetId="6" r:id="rId6"/>
  </sheets>
  <definedNames>
    <definedName name="_xlnm.Print_Titles" localSheetId="0">'додаток 1'!$8:$11</definedName>
    <definedName name="_xlnm.Print_Titles" localSheetId="2">'додаток 3'!$8:$12</definedName>
    <definedName name="_xlnm.Print_Area" localSheetId="2">'додаток 3'!$A$1:$P$52</definedName>
    <definedName name="_xlnm.Print_Area" localSheetId="3">'додаток 5'!$A$1:$D$43</definedName>
    <definedName name="_xlnm.Print_Area" localSheetId="4">'додаток 6'!$A$1:$J$16</definedName>
    <definedName name="_xlnm.Print_Area" localSheetId="5">'додаток 7'!$A$1:$J$48</definedName>
  </definedNames>
  <calcPr calcId="144525"/>
</workbook>
</file>

<file path=xl/calcChain.xml><?xml version="1.0" encoding="utf-8"?>
<calcChain xmlns="http://schemas.openxmlformats.org/spreadsheetml/2006/main">
  <c r="C35" i="2" l="1"/>
  <c r="C34" i="2"/>
  <c r="C33" i="2"/>
  <c r="C32" i="2"/>
  <c r="C31" i="2"/>
  <c r="C30" i="2"/>
  <c r="C29" i="2"/>
  <c r="C28" i="2"/>
  <c r="C26" i="2"/>
  <c r="C25" i="2"/>
  <c r="C24" i="2"/>
  <c r="C23" i="2"/>
  <c r="C22" i="2"/>
  <c r="C21" i="2"/>
  <c r="C20" i="2"/>
  <c r="C19" i="2"/>
  <c r="C18" i="2"/>
  <c r="C17" i="2"/>
  <c r="C16" i="2"/>
  <c r="C15" i="2"/>
</calcChain>
</file>

<file path=xl/sharedStrings.xml><?xml version="1.0" encoding="utf-8"?>
<sst xmlns="http://schemas.openxmlformats.org/spreadsheetml/2006/main" count="707" uniqueCount="406">
  <si>
    <t>Додаток 1</t>
  </si>
  <si>
    <t>11507000000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</si>
  <si>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</si>
  <si>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</si>
  <si>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</si>
  <si>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</si>
  <si>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</si>
  <si>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</si>
  <si>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</si>
  <si>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</si>
  <si>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</si>
  <si>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</si>
  <si>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</si>
  <si>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</si>
  <si>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</si>
  <si>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</si>
  <si>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</si>
  <si>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</si>
  <si>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</si>
  <si>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</si>
  <si>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</si>
  <si>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</si>
  <si>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</si>
  <si>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</si>
  <si>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</si>
  <si>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</si>
  <si>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</si>
  <si>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</si>
  <si>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</si>
  <si>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</si>
  <si>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</si>
  <si>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</si>
  <si>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</si>
  <si>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</si>
  <si>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</si>
  <si>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</si>
  <si>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</si>
  <si>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</si>
  <si>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</si>
  <si>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</si>
  <si>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</si>
  <si>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</si>
  <si>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</si>
  <si>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</si>
  <si>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</si>
  <si>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</si>
  <si>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</si>
  <si>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</si>
  <si>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</si>
  <si>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</si>
  <si>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</si>
  <si>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</si>
  <si>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</si>
  <si>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</si>
  <si>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</si>
  <si>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</si>
  <si>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</si>
  <si>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</si>
  <si>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</si>
  <si>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</si>
  <si>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</si>
  <si>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</si>
  <si>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</si>
  <si>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</si>
  <si>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</si>
  <si>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</si>
  <si>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</si>
  <si>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</si>
  <si>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18011000</t>
  </si>
  <si>
    <t>Транспортний податок з фізичних осіб 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</si>
  <si>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</si>
  <si>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</si>
  <si>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</si>
  <si>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</si>
  <si>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</si>
  <si>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</si>
  <si>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</si>
  <si>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</si>
  <si>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</si>
  <si>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</si>
  <si>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</si>
  <si>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</si>
  <si>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</si>
  <si>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</si>
  <si>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</si>
  <si>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</si>
  <si>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</si>
  <si>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</si>
  <si>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</si>
  <si>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</si>
  <si>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</si>
  <si>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</si>
  <si>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</si>
  <si>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</si>
  <si>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</si>
  <si>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</si>
  <si>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</si>
  <si>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</si>
  <si>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</si>
  <si>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</si>
  <si>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</si>
  <si>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</si>
  <si>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</si>
  <si>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</si>
  <si>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</si>
  <si>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</si>
  <si>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</si>
  <si>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</si>
  <si>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</si>
  <si>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</si>
  <si>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</si>
  <si>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</si>
  <si>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</si>
  <si>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</si>
  <si>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</si>
  <si>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</si>
  <si>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</si>
  <si>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</si>
  <si>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24060000</t>
  </si>
  <si>
    <t>24060300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</si>
  <si>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</si>
  <si>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</si>
  <si>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</si>
  <si>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</si>
  <si>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</si>
  <si>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</si>
  <si>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Усього доходів 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</si>
  <si>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</si>
  <si>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</si>
  <si>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</si>
  <si>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</si>
  <si>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</si>
  <si>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</si>
  <si>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</si>
  <si>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</si>
  <si>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</si>
  <si>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</si>
  <si>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</si>
  <si>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</si>
  <si>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</si>
  <si>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</si>
  <si>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від 23 грудня 2021 року № 1132</t>
  </si>
  <si>
    <t xml:space="preserve">до рішення Великосеверинівської </t>
  </si>
  <si>
    <t xml:space="preserve">сільської ради            </t>
  </si>
  <si>
    <t>(гривень)</t>
  </si>
  <si>
    <t xml:space="preserve">Доходи бюджету Великосеверинівської сільської територіальної громади 
на 2022 рік 
</t>
  </si>
  <si>
    <t>Додаток 2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</si>
  <si>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</si>
  <si>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</si>
  <si>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</si>
  <si>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Інше внутрішнє фінансування</t>
  </si>
  <si>
    <t>Фінансування за рахунок коштів єдиного казначейського рахунку</t>
  </si>
  <si>
    <t>Одержано</t>
  </si>
  <si>
    <t>Повернено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</si>
  <si>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</si>
  <si>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</si>
  <si>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</si>
  <si>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</si>
  <si>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Зміни обсягів бюджетних коштів</t>
  </si>
  <si>
    <t xml:space="preserve">Фінансування бюджету Великосеверинівської сільської територіальної громади 
на 2022 рік </t>
  </si>
  <si>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</si>
  <si>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</si>
  <si>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</si>
  <si>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</si>
  <si>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</si>
  <si>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</si>
  <si>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</si>
  <si>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</si>
  <si>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</si>
  <si>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</si>
  <si>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</si>
  <si>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</si>
  <si>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</si>
  <si>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</si>
  <si>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/>
  </si>
  <si>
    <t>Великосеверинiвська сiльська рада Кропивницького району Кiровоградської областi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</si>
  <si>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</si>
  <si>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</si>
  <si>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</si>
  <si>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</si>
  <si>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</si>
  <si>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</si>
  <si>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</si>
  <si>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</si>
  <si>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</si>
  <si>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0113032</t>
  </si>
  <si>
    <t>3032</t>
  </si>
  <si>
    <t>1070</t>
  </si>
  <si>
    <t>Надання пільг окремим категоріям громадян з оплати послуг зв`язку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</si>
  <si>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</si>
  <si>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</si>
  <si>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</si>
  <si>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</si>
  <si>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</si>
  <si>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</si>
  <si>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</si>
  <si>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</si>
  <si>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</si>
  <si>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</si>
  <si>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</si>
  <si>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</si>
  <si>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</si>
  <si>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</si>
  <si>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</si>
  <si>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</si>
  <si>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</si>
  <si>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</si>
  <si>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</si>
  <si>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</si>
  <si>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</si>
  <si>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0116020</t>
  </si>
  <si>
    <t>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</si>
  <si>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</si>
  <si>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</si>
  <si>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</si>
  <si>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</si>
  <si>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</si>
  <si>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</si>
  <si>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</si>
  <si>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</si>
  <si>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0117130</t>
  </si>
  <si>
    <t>7130</t>
  </si>
  <si>
    <t>0421</t>
  </si>
  <si>
    <t>Здійснення заходів із землеустрою</t>
  </si>
  <si>
    <t>0117324</t>
  </si>
  <si>
    <t>7324</t>
  </si>
  <si>
    <t>0443</t>
  </si>
  <si>
    <t>Будівництво установ та закладів культури</t>
  </si>
  <si>
    <t>0117330</t>
  </si>
  <si>
    <t>7330</t>
  </si>
  <si>
    <t>Будівництво інших об`єктів комунальної власності</t>
  </si>
  <si>
    <t>0117413</t>
  </si>
  <si>
    <t>7413</t>
  </si>
  <si>
    <t>0451</t>
  </si>
  <si>
    <t>Інші заходи у сфері автотранспорту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</si>
  <si>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</si>
  <si>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</si>
  <si>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</si>
  <si>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</si>
  <si>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0600000</t>
  </si>
  <si>
    <t>Вiддiл освiти, молодi та спорту, культури та туризму Великосеверинiвської сiльської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</si>
  <si>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</si>
  <si>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</si>
  <si>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</si>
  <si>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</si>
  <si>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0610180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</si>
  <si>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</si>
  <si>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</si>
  <si>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</si>
  <si>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</si>
  <si>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</si>
  <si>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</si>
  <si>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</si>
  <si>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</si>
  <si>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</si>
  <si>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</si>
  <si>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</si>
  <si>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</si>
  <si>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</si>
  <si>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</si>
  <si>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</si>
  <si>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</si>
  <si>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0611142</t>
  </si>
  <si>
    <t>1142</t>
  </si>
  <si>
    <t>0990</t>
  </si>
  <si>
    <t>Інші програми та заходи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</si>
  <si>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</si>
  <si>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</si>
  <si>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</si>
  <si>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0614030</t>
  </si>
  <si>
    <t>4030</t>
  </si>
  <si>
    <t>0824</t>
  </si>
  <si>
    <t>Забезпечення діяльності бібліотек</t>
  </si>
  <si>
    <t>0614060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</si>
  <si>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</si>
  <si>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</si>
  <si>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</si>
  <si>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</si>
  <si>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3700000</t>
  </si>
  <si>
    <t>3710000</t>
  </si>
  <si>
    <t>3710160</t>
  </si>
  <si>
    <t>3719760</t>
  </si>
  <si>
    <t>9760</t>
  </si>
  <si>
    <t>Субвенція з місцевого бюджету на реалізацію проектів співробітництва між територіальними громадами</t>
  </si>
  <si>
    <t>3719770</t>
  </si>
  <si>
    <t>9770</t>
  </si>
  <si>
    <t>Інші субвенції з місцевого бюджету</t>
  </si>
  <si>
    <t>УСЬОГО</t>
  </si>
  <si>
    <t xml:space="preserve">до рішення Великосеверинівської сільської ради            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</si>
  <si>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</si>
  <si>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</si>
  <si>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</si>
  <si>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</si>
  <si>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99000000000</t>
  </si>
  <si>
    <t>Державний бюджет</t>
  </si>
  <si>
    <t>41051500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</si>
  <si>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</si>
  <si>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11100000000</t>
  </si>
  <si>
    <t>Обласний бюджет Кіровоградської області</t>
  </si>
  <si>
    <t>ІІ. Трансферти до спеціального фонду бюджету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</si>
  <si>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</si>
  <si>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</si>
  <si>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</si>
  <si>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</si>
  <si>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</si>
  <si>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</si>
  <si>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</si>
  <si>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</si>
  <si>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11505000000</t>
  </si>
  <si>
    <t>Бюджет Соколівської сільської територіальної громади</t>
  </si>
  <si>
    <t>11308200000</t>
  </si>
  <si>
    <t>Районний бюджет Кропивницького району</t>
  </si>
  <si>
    <t>11529000000</t>
  </si>
  <si>
    <t>Бюджет Аджамської сільської територіальної громади</t>
  </si>
  <si>
    <t>ІІ. Трансферти із спеціального фонду бюджету</t>
  </si>
  <si>
    <t xml:space="preserve">Міжбюджетні трансферти бюджету Великосеверинівської сільської територіальної громади на 2022 рік </t>
  </si>
  <si>
    <t xml:space="preserve">                                                                           до рішення Великосеверинівської сільської ради                  </t>
  </si>
  <si>
    <t xml:space="preserve">                                                                  від 23 грудня 2021 року № 1132</t>
  </si>
  <si>
    <t xml:space="preserve">                                                                    Додаток 5</t>
  </si>
  <si>
    <t>Додаток 6</t>
  </si>
  <si>
    <t>ОБСЯГИ</t>
  </si>
  <si>
    <t>капітальних вкладень бюджету у розрізі інвестиційних проектів у 2022 році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</si>
  <si>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</si>
  <si>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</si>
  <si>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</si>
  <si>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</si>
  <si>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</si>
  <si>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</si>
  <si>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>Розроблення комплексного плану просторового планування території громади, який одночасно є містобудівною документацією і документацією із землеутрою на місцевому рівні, для майбутнього планування та розподілу території за цільовим призначенням, здійснення/ ведення різних видів діяльності в просторі тощо.</t>
  </si>
  <si>
    <t>2022р.</t>
  </si>
  <si>
    <t>100</t>
  </si>
  <si>
    <t>Виготовлення проектно-кошторисної документації</t>
  </si>
  <si>
    <t>Реконструкція вуличного освітлення населених пунктів Великосеверинівської територіальної громади</t>
  </si>
  <si>
    <t>2020-2022рр.</t>
  </si>
  <si>
    <t xml:space="preserve">видатків бюджету Великосеверинівської сільської територіальної громади на 2022 рік </t>
  </si>
  <si>
    <t>0 117350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</si>
  <si>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</si>
  <si>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</si>
  <si>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Програма сприяння розвитку громадянського суспільства, відзначення державних та інших свят, пам’ятних дат і подій на території Великосеверинівської сільської ради на 2021-2023 роках</t>
  </si>
  <si>
    <t>Рішення Великосеверинівської сільської ради від 20.12.2020р.  №70, зі змінами від 07.10.2021р. №780, від 23.12.2021. № 1152</t>
  </si>
  <si>
    <t>Програма відшкодування витрат за надані пільги з телекомунікаційних послуг зв`язку окремим категоріям громадян Великосеверинівської сільської ради на 2021-2023 роки</t>
  </si>
  <si>
    <t>Рішення Великосеверинівської сільської ради від 18.06.2021 р. №599</t>
  </si>
  <si>
    <t>Програма відшкодування компенсації за перевезення окремих пільгових категорій громадян Великосеверинівської сільської ради на приміських маршрутах загального користування автомобільним транспортом на 2021-2023 роки</t>
  </si>
  <si>
    <t>Рішення Великосеверинівської сільської ради від 20.12.2020 р. № 61, зі змінами від 23.12.2021р. 1146</t>
  </si>
  <si>
    <t>Програма компенсації пільгових перевезень окремих категорій громадян (мешканців Великосеверинівської сільської ради) на залізничному транспорті приміського сполучення на 2021- 2023 роки</t>
  </si>
  <si>
    <t>Рішення Великосеверинівської сільської ради 02.08.2021р. №706</t>
  </si>
  <si>
    <t>Програма компенсації фізичним особам, які надають соціальні послуги з догляду на непрофесійній основі на 2022-2024  роки</t>
  </si>
  <si>
    <t>Рішення Великосеверинівської сільської ради від 23.12 2021р. № 1148</t>
  </si>
  <si>
    <t>Комплексна програма підтримки учасників АТО та ООС,членів їх сімей — мешканців Великосеверинівської сільської ради на 2021 – 2023 роки</t>
  </si>
  <si>
    <t>Рішення Великосевериінівської сільської ради від 20.12.2020р.№ 57, зі змінами від 23.12.2021р. № 1140</t>
  </si>
  <si>
    <t>Програма «Турбота» по поліпшенню соціального захисту громадян на 2021-2023 роки</t>
  </si>
  <si>
    <t>Рішення Великосеверинівської сільської ради від 23.12.2021р. № 1149</t>
  </si>
  <si>
    <t>Програма забезпечення надання соціальних та реабілітаційних послуг особам з інвалідністю на території Великосеверинівської сільської територіальної громади на 2021 – 2023 роки</t>
  </si>
  <si>
    <t>Рішення Великосеверинівської сільської ради 28.12.2020р. №59, зі змінами від 23.12.2021р. № 1147</t>
  </si>
  <si>
    <t>Програма виконання заходів з призову громадян на військову службу та мобілізаційноїпідготовки на території Великосеверинівської сільської територіальної громади на 2021-2023</t>
  </si>
  <si>
    <t>Рішення  Великосеверинівської сільської ради від 28.12.2020р. №66, зі змінами від 23.12.2021р. № 1145</t>
  </si>
  <si>
    <t>Програма із запобігання та протидії домашньому насильству та насильству за ознакою статі на 2021-2023 роки</t>
  </si>
  <si>
    <t>рішення  Великосеверинівської сільської ради 28.12.2020р.№65, зі зміами від 23.12.2021р. № 1143</t>
  </si>
  <si>
    <t>Програма фінансової підтримки житлово-комунальних підприємств Великосеверинівської сільської ради на 2021-2023 роки</t>
  </si>
  <si>
    <t>Програми громадський бюджет Великосеверинівської сільської ради на 2021-2022 рік</t>
  </si>
  <si>
    <t>Рішення  Великосеверинівської сільської ради 28.12.2021р. № 56, зі змінами від 23.12.2021р. № 1156</t>
  </si>
  <si>
    <t>Програма управління майном комунальної форми власності Великосеверинівської сільської ради на 2021-2023  роки</t>
  </si>
  <si>
    <t>Рішення Великосеверинівської сільської ради від 20.12.2021р. № 85</t>
  </si>
  <si>
    <t>Програма  «Поховання невідомих та безрідних громадян» на 2021-2023 роки</t>
  </si>
  <si>
    <t>Рішення Великосеверинівської сільської ради від28.12.2020р.№ 82</t>
  </si>
  <si>
    <t>Програма «Питна вода Великосеверинівської сільської ради» на 2021-2023 роки</t>
  </si>
  <si>
    <t>Рішення  Великосеверинівської сільської ради 28.12.2020р. № 86</t>
  </si>
  <si>
    <t>Програма розвитку земельних відносин на території Великосеверинівської сільської ради  на  2021 – 2023 роки</t>
  </si>
  <si>
    <t>Рішення Великосеверинівської сільської ради 28.12.2020р. №70, зі змінами від07.10.2021р. №780, від 23.12.2021р. № 1152</t>
  </si>
  <si>
    <t>Програма економічного і соціального розвитку Великосеверинівської сільської ради на 2021-2023 роки</t>
  </si>
  <si>
    <t>Рішення Великосеверинівської сільськї ради від 28.12.2020р. №55, зі змінами від 07.10.2021р. № 773</t>
  </si>
  <si>
    <t>Рішення Великосеверинівської сільської ради від 28.12.2020р. №55, зі змінами від 07.10.2021р. №773</t>
  </si>
  <si>
    <t>0117350</t>
  </si>
  <si>
    <t>7350</t>
  </si>
  <si>
    <t>Розроблення схем планування та забудови територій (містобудівної документації)</t>
  </si>
  <si>
    <t>Рішення Великосеверинівської сільської ради від 28.12.2020р. №81, зі змінами від 02.08.2020р. №81, зі змінами від 02.08.2021р. №716</t>
  </si>
  <si>
    <t>Програма «Сільський автобус» на території Великосеверинівської сільської територіальної громади на 2021-2023 роки</t>
  </si>
  <si>
    <t>Рішення Великосеверинівської сільської ради  від 28.12.2020р.№ 88</t>
  </si>
  <si>
    <t>Програма цивільного захисту Великосеверинівської сільської ради  на 2021-2023 роки</t>
  </si>
  <si>
    <t>Рішення Великосеверинівської сільської ради від 28.12.2020р. № 79</t>
  </si>
  <si>
    <t>Рішення Великосеверинівської сільської ради від 20.12.2020 р. №70, зі змінами від 07.10.2021р. № 780,0 від 23.12.2021р. №ь 1152</t>
  </si>
  <si>
    <t>Програма національно-патріотичного виховання дітей та молоді Великосеверинівської сільської ради на 2021-2023 роки</t>
  </si>
  <si>
    <t>Рішення  Великосеверинівської сільської ради  28.12.2020р. № 74</t>
  </si>
  <si>
    <t>Програма відшкодування компенсації за проїзд педагогічних працівників та обслуговуючого персоналу закладів освіти</t>
  </si>
  <si>
    <t>Рішення  Великосеверинівської сільської ради 17.02.2021р. №260</t>
  </si>
  <si>
    <t>Програма «Шкільний автобус» на території Великосеверинівської  сільської ради на 2021-2023 роки</t>
  </si>
  <si>
    <t>Рішення  Великосеверинівської сільської ради 28.12.2020р. №72</t>
  </si>
  <si>
    <t>Програма розвитку культури та охорони культурної спадщини Великосеверинівської сільської ради на 2021-2022 роки</t>
  </si>
  <si>
    <t>Рішення  Великосеверинівської сільської ради 28.12.2020р. №73</t>
  </si>
  <si>
    <t>Програма розвитку фізичної культури і спорту на території Великосеверинівської сільської ради на 2022 рік</t>
  </si>
  <si>
    <t>Рішення Великосеверинівської сільської ради від 23.12.2021р. № 1153</t>
  </si>
  <si>
    <t>Програма реформування і розвитку житлово-комунального господарства Великосеверинівської сільської ради_x000D_
на 2021 – 2023 роки_x000D_
_x000D_</t>
  </si>
  <si>
    <t>Ріішення  Великосеверинівської сільської ради від 28.12.2020р. №90</t>
  </si>
  <si>
    <t>Рішення  Великосеверинівської сільської ради 17.02.2021р. №258</t>
  </si>
  <si>
    <t>Розподіл витрат  бюджету Великосеверинівської сільської територіальної громади  на реалізацію місцевих/регіональних програм у 2022 році</t>
  </si>
  <si>
    <t>Додаток 7</t>
  </si>
  <si>
    <t>Великосеверинівська сільська рада</t>
  </si>
  <si>
    <t>Будівництво-1 установ та закладів культури</t>
  </si>
  <si>
    <t>Будівництво-1 інших об`єктів комунальної власності</t>
  </si>
  <si>
    <t>Відділ освіти, молоді та спорту, культури та туризму Великосеверинівської сільської ради</t>
  </si>
  <si>
    <t>Фінвід Великосеверинівської с/р</t>
  </si>
  <si>
    <t>Орган з питань фінансів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</si>
  <si>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</si>
  <si>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</si>
  <si>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</si>
  <si>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типом боргового зобов’язання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</si>
</sst>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000000"/>
  </numFmts>
  <fonts count="25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134">
    <xf numFmtId="0" fontId="0" fillId="0" borderId="0" xfId="0"/>
    <xf numFmtId="0" fontId="1" fillId="0" borderId="0" xfId="0" applyFont="1"/>
    <xf numFmtId="0" fontId="7" fillId="0" borderId="3" xfId="0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 vertical="center"/>
    </xf>
    <xf numFmtId="0" fontId="8" fillId="0" borderId="0" xfId="0" applyFont="1" applyFill="1"/>
    <xf numFmtId="0" fontId="8" fillId="0" borderId="3" xfId="0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/>
    <xf numFmtId="0" fontId="9" fillId="0" borderId="0" xfId="0" quotePrefix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5" fillId="0" borderId="0" xfId="0" applyFont="1" applyFill="1"/>
    <xf numFmtId="0" fontId="1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2" fillId="0" borderId="3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11" fillId="0" borderId="0" xfId="0" applyFont="1" applyFill="1"/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Continuous" vertical="center" wrapText="1"/>
    </xf>
    <xf numFmtId="0" fontId="7" fillId="0" borderId="7" xfId="0" applyFont="1" applyFill="1" applyBorder="1" applyAlignment="1">
      <alignment horizontal="centerContinuous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Continuous" vertical="center" wrapText="1"/>
    </xf>
    <xf numFmtId="0" fontId="8" fillId="0" borderId="7" xfId="0" applyFont="1" applyFill="1" applyBorder="1" applyAlignment="1">
      <alignment horizontal="centerContinuous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Continuous" vertical="center" wrapText="1"/>
    </xf>
    <xf numFmtId="0" fontId="8" fillId="0" borderId="4" xfId="0" applyFont="1" applyFill="1" applyBorder="1" applyAlignment="1">
      <alignment horizontal="centerContinuous" vertical="center"/>
    </xf>
    <xf numFmtId="164" fontId="8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164" fontId="7" fillId="0" borderId="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Continuous" vertical="center"/>
    </xf>
    <xf numFmtId="0" fontId="7" fillId="0" borderId="3" xfId="0" applyFont="1" applyFill="1" applyBorder="1" applyAlignment="1">
      <alignment horizontal="centerContinuous"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 wrapText="1"/>
    </xf>
    <xf numFmtId="164" fontId="8" fillId="0" borderId="3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 wrapText="1"/>
    </xf>
    <xf numFmtId="164" fontId="8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/>
    <xf numFmtId="0" fontId="11" fillId="0" borderId="0" xfId="0" applyFont="1" applyFill="1" applyAlignment="1"/>
    <xf numFmtId="0" fontId="6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19" fillId="0" borderId="0" xfId="0" quotePrefix="1" applyFont="1" applyFill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right" vertical="center"/>
    </xf>
    <xf numFmtId="0" fontId="0" fillId="0" borderId="0" xfId="0"/>
    <xf numFmtId="0" fontId="1" fillId="0" borderId="0" xfId="0" applyFont="1" applyFill="1"/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20" fillId="0" borderId="0" xfId="0" applyFont="1"/>
    <xf numFmtId="0" fontId="8" fillId="0" borderId="3" xfId="0" quotePrefix="1" applyFont="1" applyFill="1" applyBorder="1" applyAlignment="1">
      <alignment vertical="center" wrapText="1"/>
    </xf>
    <xf numFmtId="0" fontId="21" fillId="0" borderId="0" xfId="0" applyFont="1"/>
    <xf numFmtId="0" fontId="22" fillId="0" borderId="0" xfId="0" applyFont="1"/>
    <xf numFmtId="165" fontId="24" fillId="2" borderId="0" xfId="1" applyNumberFormat="1" applyFont="1" applyFill="1" applyAlignment="1" applyProtection="1">
      <alignment vertical="center" wrapText="1"/>
      <protection locked="0"/>
    </xf>
    <xf numFmtId="0" fontId="7" fillId="0" borderId="3" xfId="0" quotePrefix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3" xfId="0" quotePrefix="1" applyNumberFormat="1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vertical="center" wrapText="1"/>
    </xf>
    <xf numFmtId="0" fontId="8" fillId="0" borderId="3" xfId="0" quotePrefix="1" applyFont="1" applyFill="1" applyBorder="1" applyAlignment="1">
      <alignment horizontal="center" vertical="center" wrapText="1"/>
    </xf>
    <xf numFmtId="4" fontId="8" fillId="0" borderId="3" xfId="0" quotePrefix="1" applyNumberFormat="1" applyFont="1" applyFill="1" applyBorder="1" applyAlignment="1">
      <alignment horizontal="center" vertical="center" wrapText="1"/>
    </xf>
    <xf numFmtId="4" fontId="8" fillId="0" borderId="3" xfId="0" quotePrefix="1" applyNumberFormat="1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/>
    <xf numFmtId="0" fontId="1" fillId="0" borderId="7" xfId="0" applyFont="1" applyFill="1" applyBorder="1" applyAlignment="1"/>
    <xf numFmtId="0" fontId="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6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8" fillId="0" borderId="0" xfId="0" quotePrefix="1" applyFont="1" applyFill="1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2" xfId="0" quotePrefix="1" applyFont="1" applyFill="1" applyBorder="1" applyAlignment="1">
      <alignment horizontal="center" vertical="center" wrapText="1"/>
    </xf>
    <xf numFmtId="0" fontId="7" fillId="0" borderId="6" xfId="0" quotePrefix="1" applyFont="1" applyFill="1" applyBorder="1" applyAlignment="1">
      <alignment horizontal="center" vertical="center" wrapText="1"/>
    </xf>
    <xf numFmtId="0" fontId="7" fillId="0" borderId="7" xfId="0" quotePrefix="1" applyFont="1" applyFill="1" applyBorder="1" applyAlignment="1">
      <alignment horizontal="center" vertical="center" wrapText="1"/>
    </xf>
    <xf numFmtId="165" fontId="24" fillId="2" borderId="0" xfId="1" applyNumberFormat="1" applyFont="1" applyFill="1" applyAlignment="1" applyProtection="1">
      <alignment horizontal="center" wrapText="1"/>
      <protection locked="0"/>
    </xf>
    <xf numFmtId="165" fontId="24" fillId="2" borderId="0" xfId="1" applyNumberFormat="1" applyFont="1" applyFill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/>
    <xf numFmtId="0" fontId="6" fillId="0" borderId="7" xfId="0" applyFont="1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view="pageBreakPreview" zoomScale="60" zoomScaleNormal="100" workbookViewId="0">
      <selection activeCell="B14" sqref="B14"/>
    </sheetView>
  </sheetViews>
  <sheetFormatPr defaultRowHeight="12.75" x14ac:dyDescent="0.2"/>
  <cols>
    <col min="1" max="1" width="22.42578125" style="8" customWidth="1"/>
    <col min="2" max="2" width="76" style="8" customWidth="1"/>
    <col min="3" max="3" width="23.85546875" style="8" customWidth="1"/>
    <col min="4" max="4" width="23" style="8" customWidth="1"/>
    <col min="5" max="5" width="21.7109375" style="8" customWidth="1"/>
    <col min="6" max="6" width="15.7109375" style="8" customWidth="1"/>
    <col min="7" max="16384" width="9.140625" style="8"/>
  </cols>
  <sheetData>
    <row r="1" spans="1:6" ht="18.75" x14ac:dyDescent="0.3">
      <c r="D1" s="14" t="s">
        <v>0</v>
      </c>
      <c r="E1" s="14"/>
      <c r="F1" s="14"/>
    </row>
    <row r="2" spans="1:6" ht="18.75" x14ac:dyDescent="0.3">
      <c r="D2" s="92" t="s">
        <v>142</v>
      </c>
      <c r="E2" s="92"/>
      <c r="F2" s="92"/>
    </row>
    <row r="3" spans="1:6" ht="18.75" x14ac:dyDescent="0.3">
      <c r="D3" s="92" t="s">
        <v>143</v>
      </c>
      <c r="E3" s="92"/>
      <c r="F3" s="92"/>
    </row>
    <row r="4" spans="1:6" ht="18.75" x14ac:dyDescent="0.3">
      <c r="D4" s="92" t="s">
        <v>141</v>
      </c>
      <c r="E4" s="92"/>
      <c r="F4" s="92"/>
    </row>
    <row r="5" spans="1:6" ht="74.25" customHeight="1" x14ac:dyDescent="0.3">
      <c r="A5" s="93" t="s">
        <v>145</v>
      </c>
      <c r="B5" s="94"/>
      <c r="C5" s="94"/>
      <c r="D5" s="94"/>
      <c r="E5" s="94"/>
      <c r="F5" s="94"/>
    </row>
    <row r="6" spans="1:6" s="11" customFormat="1" ht="21" customHeight="1" x14ac:dyDescent="0.3">
      <c r="A6" s="12" t="s">
        <v>1</v>
      </c>
    </row>
    <row r="7" spans="1:6" s="11" customFormat="1" ht="21" customHeight="1" x14ac:dyDescent="0.3">
      <c r="A7" s="11" t="s">
        <v>2</v>
      </c>
      <c r="F7" s="13" t="s">
        <v>144</v>
      </c>
    </row>
    <row r="8" spans="1:6" s="9" customFormat="1" ht="15.75" x14ac:dyDescent="0.25">
      <c r="A8" s="95" t="s">
        <v>4</v>
      </c>
      <c r="B8" s="95" t="s">
        <v>5</v>
      </c>
      <c r="C8" s="95" t="s">
        <v>6</v>
      </c>
      <c r="D8" s="95" t="s">
        <v>7</v>
      </c>
      <c r="E8" s="95" t="s">
        <v>8</v>
      </c>
      <c r="F8" s="95"/>
    </row>
    <row r="9" spans="1:6" s="9" customFormat="1" ht="15.75" x14ac:dyDescent="0.25">
      <c r="A9" s="95"/>
      <c r="B9" s="95"/>
      <c r="C9" s="95"/>
      <c r="D9" s="95"/>
      <c r="E9" s="95" t="s">
        <v>9</v>
      </c>
      <c r="F9" s="95" t="s">
        <v>10</v>
      </c>
    </row>
    <row r="10" spans="1:6" s="9" customFormat="1" ht="15.75" x14ac:dyDescent="0.25">
      <c r="A10" s="95"/>
      <c r="B10" s="95"/>
      <c r="C10" s="95"/>
      <c r="D10" s="95"/>
      <c r="E10" s="95"/>
      <c r="F10" s="95"/>
    </row>
    <row r="11" spans="1:6" s="9" customFormat="1" ht="15.75" x14ac:dyDescent="0.2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</row>
    <row r="12" spans="1:6" s="4" customFormat="1" ht="20.25" x14ac:dyDescent="0.3">
      <c r="A12" s="2" t="s">
        <v>11</v>
      </c>
      <c r="B12" s="2" t="s">
        <v>12</v>
      </c>
      <c r="C12" s="3">
        <v>44892772</v>
      </c>
      <c r="D12" s="3">
        <v>44892772</v>
      </c>
      <c r="E12" s="3">
        <v>0</v>
      </c>
      <c r="F12" s="3">
        <v>0</v>
      </c>
    </row>
    <row r="13" spans="1:6" s="4" customFormat="1" ht="40.5" x14ac:dyDescent="0.3">
      <c r="A13" s="2" t="s">
        <v>13</v>
      </c>
      <c r="B13" s="2" t="s">
        <v>14</v>
      </c>
      <c r="C13" s="3">
        <v>23865906</v>
      </c>
      <c r="D13" s="3">
        <v>23865906</v>
      </c>
      <c r="E13" s="3">
        <v>0</v>
      </c>
      <c r="F13" s="3">
        <v>0</v>
      </c>
    </row>
    <row r="14" spans="1:6" s="4" customFormat="1" ht="20.25" x14ac:dyDescent="0.3">
      <c r="A14" s="2" t="s">
        <v>15</v>
      </c>
      <c r="B14" s="2" t="s">
        <v>16</v>
      </c>
      <c r="C14" s="3">
        <v>23860906</v>
      </c>
      <c r="D14" s="3">
        <v>23860906</v>
      </c>
      <c r="E14" s="3">
        <v>0</v>
      </c>
      <c r="F14" s="3">
        <v>0</v>
      </c>
    </row>
    <row r="15" spans="1:6" s="4" customFormat="1" ht="60.75" x14ac:dyDescent="0.3">
      <c r="A15" s="5" t="s">
        <v>17</v>
      </c>
      <c r="B15" s="5" t="s">
        <v>18</v>
      </c>
      <c r="C15" s="6">
        <v>17499311</v>
      </c>
      <c r="D15" s="6">
        <v>17499311</v>
      </c>
      <c r="E15" s="6">
        <v>0</v>
      </c>
      <c r="F15" s="6">
        <v>0</v>
      </c>
    </row>
    <row r="16" spans="1:6" s="4" customFormat="1" ht="60.75" x14ac:dyDescent="0.3">
      <c r="A16" s="5" t="s">
        <v>19</v>
      </c>
      <c r="B16" s="5" t="s">
        <v>20</v>
      </c>
      <c r="C16" s="6">
        <v>6117400</v>
      </c>
      <c r="D16" s="6">
        <v>6117400</v>
      </c>
      <c r="E16" s="6">
        <v>0</v>
      </c>
      <c r="F16" s="6">
        <v>0</v>
      </c>
    </row>
    <row r="17" spans="1:6" s="4" customFormat="1" ht="60.75" x14ac:dyDescent="0.3">
      <c r="A17" s="5" t="s">
        <v>21</v>
      </c>
      <c r="B17" s="5" t="s">
        <v>22</v>
      </c>
      <c r="C17" s="6">
        <v>244195</v>
      </c>
      <c r="D17" s="6">
        <v>244195</v>
      </c>
      <c r="E17" s="6">
        <v>0</v>
      </c>
      <c r="F17" s="6">
        <v>0</v>
      </c>
    </row>
    <row r="18" spans="1:6" s="4" customFormat="1" ht="20.25" x14ac:dyDescent="0.3">
      <c r="A18" s="2" t="s">
        <v>23</v>
      </c>
      <c r="B18" s="2" t="s">
        <v>24</v>
      </c>
      <c r="C18" s="3">
        <v>5000</v>
      </c>
      <c r="D18" s="3">
        <v>5000</v>
      </c>
      <c r="E18" s="3">
        <v>0</v>
      </c>
      <c r="F18" s="3">
        <v>0</v>
      </c>
    </row>
    <row r="19" spans="1:6" s="4" customFormat="1" ht="40.5" x14ac:dyDescent="0.3">
      <c r="A19" s="5" t="s">
        <v>25</v>
      </c>
      <c r="B19" s="5" t="s">
        <v>26</v>
      </c>
      <c r="C19" s="6">
        <v>5000</v>
      </c>
      <c r="D19" s="6">
        <v>5000</v>
      </c>
      <c r="E19" s="6">
        <v>0</v>
      </c>
      <c r="F19" s="6">
        <v>0</v>
      </c>
    </row>
    <row r="20" spans="1:6" s="4" customFormat="1" ht="40.5" x14ac:dyDescent="0.3">
      <c r="A20" s="2" t="s">
        <v>27</v>
      </c>
      <c r="B20" s="2" t="s">
        <v>28</v>
      </c>
      <c r="C20" s="3">
        <v>18889</v>
      </c>
      <c r="D20" s="3">
        <v>18889</v>
      </c>
      <c r="E20" s="3">
        <v>0</v>
      </c>
      <c r="F20" s="3">
        <v>0</v>
      </c>
    </row>
    <row r="21" spans="1:6" s="4" customFormat="1" ht="40.5" x14ac:dyDescent="0.3">
      <c r="A21" s="2" t="s">
        <v>29</v>
      </c>
      <c r="B21" s="2" t="s">
        <v>30</v>
      </c>
      <c r="C21" s="3">
        <v>13551</v>
      </c>
      <c r="D21" s="3">
        <v>13551</v>
      </c>
      <c r="E21" s="3">
        <v>0</v>
      </c>
      <c r="F21" s="3">
        <v>0</v>
      </c>
    </row>
    <row r="22" spans="1:6" s="4" customFormat="1" ht="81" x14ac:dyDescent="0.3">
      <c r="A22" s="5" t="s">
        <v>31</v>
      </c>
      <c r="B22" s="5" t="s">
        <v>32</v>
      </c>
      <c r="C22" s="6">
        <v>13551</v>
      </c>
      <c r="D22" s="6">
        <v>13551</v>
      </c>
      <c r="E22" s="6">
        <v>0</v>
      </c>
      <c r="F22" s="6">
        <v>0</v>
      </c>
    </row>
    <row r="23" spans="1:6" s="4" customFormat="1" ht="40.5" x14ac:dyDescent="0.3">
      <c r="A23" s="2" t="s">
        <v>33</v>
      </c>
      <c r="B23" s="2" t="s">
        <v>34</v>
      </c>
      <c r="C23" s="3">
        <v>5338</v>
      </c>
      <c r="D23" s="3">
        <v>5338</v>
      </c>
      <c r="E23" s="3">
        <v>0</v>
      </c>
      <c r="F23" s="3">
        <v>0</v>
      </c>
    </row>
    <row r="24" spans="1:6" s="4" customFormat="1" ht="40.5" x14ac:dyDescent="0.3">
      <c r="A24" s="5" t="s">
        <v>35</v>
      </c>
      <c r="B24" s="5" t="s">
        <v>36</v>
      </c>
      <c r="C24" s="6">
        <v>5338</v>
      </c>
      <c r="D24" s="6">
        <v>5338</v>
      </c>
      <c r="E24" s="6">
        <v>0</v>
      </c>
      <c r="F24" s="6">
        <v>0</v>
      </c>
    </row>
    <row r="25" spans="1:6" s="4" customFormat="1" ht="20.25" x14ac:dyDescent="0.3">
      <c r="A25" s="2" t="s">
        <v>37</v>
      </c>
      <c r="B25" s="2" t="s">
        <v>38</v>
      </c>
      <c r="C25" s="3">
        <v>7562076</v>
      </c>
      <c r="D25" s="3">
        <v>7562076</v>
      </c>
      <c r="E25" s="3">
        <v>0</v>
      </c>
      <c r="F25" s="3">
        <v>0</v>
      </c>
    </row>
    <row r="26" spans="1:6" s="4" customFormat="1" ht="40.5" x14ac:dyDescent="0.3">
      <c r="A26" s="2" t="s">
        <v>39</v>
      </c>
      <c r="B26" s="2" t="s">
        <v>40</v>
      </c>
      <c r="C26" s="3">
        <v>1811885</v>
      </c>
      <c r="D26" s="3">
        <v>1811885</v>
      </c>
      <c r="E26" s="3">
        <v>0</v>
      </c>
      <c r="F26" s="3">
        <v>0</v>
      </c>
    </row>
    <row r="27" spans="1:6" s="4" customFormat="1" ht="20.25" x14ac:dyDescent="0.3">
      <c r="A27" s="5" t="s">
        <v>41</v>
      </c>
      <c r="B27" s="5" t="s">
        <v>42</v>
      </c>
      <c r="C27" s="6">
        <v>1811885</v>
      </c>
      <c r="D27" s="6">
        <v>1811885</v>
      </c>
      <c r="E27" s="6">
        <v>0</v>
      </c>
      <c r="F27" s="6">
        <v>0</v>
      </c>
    </row>
    <row r="28" spans="1:6" s="4" customFormat="1" ht="40.5" x14ac:dyDescent="0.3">
      <c r="A28" s="2" t="s">
        <v>43</v>
      </c>
      <c r="B28" s="2" t="s">
        <v>44</v>
      </c>
      <c r="C28" s="3">
        <v>5086897</v>
      </c>
      <c r="D28" s="3">
        <v>5086897</v>
      </c>
      <c r="E28" s="3">
        <v>0</v>
      </c>
      <c r="F28" s="3">
        <v>0</v>
      </c>
    </row>
    <row r="29" spans="1:6" s="4" customFormat="1" ht="20.25" x14ac:dyDescent="0.3">
      <c r="A29" s="5" t="s">
        <v>45</v>
      </c>
      <c r="B29" s="5" t="s">
        <v>42</v>
      </c>
      <c r="C29" s="6">
        <v>5086897</v>
      </c>
      <c r="D29" s="6">
        <v>5086897</v>
      </c>
      <c r="E29" s="6">
        <v>0</v>
      </c>
      <c r="F29" s="6">
        <v>0</v>
      </c>
    </row>
    <row r="30" spans="1:6" s="4" customFormat="1" ht="60.75" x14ac:dyDescent="0.3">
      <c r="A30" s="5" t="s">
        <v>46</v>
      </c>
      <c r="B30" s="5" t="s">
        <v>47</v>
      </c>
      <c r="C30" s="6">
        <v>663294</v>
      </c>
      <c r="D30" s="6">
        <v>663294</v>
      </c>
      <c r="E30" s="6">
        <v>0</v>
      </c>
      <c r="F30" s="6">
        <v>0</v>
      </c>
    </row>
    <row r="31" spans="1:6" s="4" customFormat="1" ht="60.75" x14ac:dyDescent="0.3">
      <c r="A31" s="2" t="s">
        <v>48</v>
      </c>
      <c r="B31" s="2" t="s">
        <v>49</v>
      </c>
      <c r="C31" s="3">
        <v>13445901</v>
      </c>
      <c r="D31" s="3">
        <v>13445901</v>
      </c>
      <c r="E31" s="3">
        <v>0</v>
      </c>
      <c r="F31" s="3">
        <v>0</v>
      </c>
    </row>
    <row r="32" spans="1:6" s="4" customFormat="1" ht="20.25" x14ac:dyDescent="0.3">
      <c r="A32" s="2" t="s">
        <v>50</v>
      </c>
      <c r="B32" s="2" t="s">
        <v>51</v>
      </c>
      <c r="C32" s="3">
        <v>5356715</v>
      </c>
      <c r="D32" s="3">
        <v>5356715</v>
      </c>
      <c r="E32" s="3">
        <v>0</v>
      </c>
      <c r="F32" s="3">
        <v>0</v>
      </c>
    </row>
    <row r="33" spans="1:6" s="4" customFormat="1" ht="60.75" x14ac:dyDescent="0.3">
      <c r="A33" s="5" t="s">
        <v>52</v>
      </c>
      <c r="B33" s="5" t="s">
        <v>53</v>
      </c>
      <c r="C33" s="6">
        <v>21309</v>
      </c>
      <c r="D33" s="6">
        <v>21309</v>
      </c>
      <c r="E33" s="6">
        <v>0</v>
      </c>
      <c r="F33" s="6">
        <v>0</v>
      </c>
    </row>
    <row r="34" spans="1:6" s="4" customFormat="1" ht="60.75" x14ac:dyDescent="0.3">
      <c r="A34" s="5" t="s">
        <v>54</v>
      </c>
      <c r="B34" s="5" t="s">
        <v>55</v>
      </c>
      <c r="C34" s="6">
        <v>187743</v>
      </c>
      <c r="D34" s="6">
        <v>187743</v>
      </c>
      <c r="E34" s="6">
        <v>0</v>
      </c>
      <c r="F34" s="6">
        <v>0</v>
      </c>
    </row>
    <row r="35" spans="1:6" s="4" customFormat="1" ht="60.75" x14ac:dyDescent="0.3">
      <c r="A35" s="5" t="s">
        <v>56</v>
      </c>
      <c r="B35" s="5" t="s">
        <v>57</v>
      </c>
      <c r="C35" s="6">
        <v>55444</v>
      </c>
      <c r="D35" s="6">
        <v>55444</v>
      </c>
      <c r="E35" s="6">
        <v>0</v>
      </c>
      <c r="F35" s="6">
        <v>0</v>
      </c>
    </row>
    <row r="36" spans="1:6" s="4" customFormat="1" ht="60.75" x14ac:dyDescent="0.3">
      <c r="A36" s="5" t="s">
        <v>58</v>
      </c>
      <c r="B36" s="5" t="s">
        <v>59</v>
      </c>
      <c r="C36" s="6">
        <v>897884</v>
      </c>
      <c r="D36" s="6">
        <v>897884</v>
      </c>
      <c r="E36" s="6">
        <v>0</v>
      </c>
      <c r="F36" s="6">
        <v>0</v>
      </c>
    </row>
    <row r="37" spans="1:6" s="4" customFormat="1" ht="20.25" x14ac:dyDescent="0.3">
      <c r="A37" s="5" t="s">
        <v>60</v>
      </c>
      <c r="B37" s="5" t="s">
        <v>61</v>
      </c>
      <c r="C37" s="6">
        <v>715740</v>
      </c>
      <c r="D37" s="6">
        <v>715740</v>
      </c>
      <c r="E37" s="6">
        <v>0</v>
      </c>
      <c r="F37" s="6">
        <v>0</v>
      </c>
    </row>
    <row r="38" spans="1:6" s="4" customFormat="1" ht="20.25" x14ac:dyDescent="0.3">
      <c r="A38" s="5" t="s">
        <v>62</v>
      </c>
      <c r="B38" s="5" t="s">
        <v>63</v>
      </c>
      <c r="C38" s="6">
        <v>2806630</v>
      </c>
      <c r="D38" s="6">
        <v>2806630</v>
      </c>
      <c r="E38" s="6">
        <v>0</v>
      </c>
      <c r="F38" s="6">
        <v>0</v>
      </c>
    </row>
    <row r="39" spans="1:6" s="4" customFormat="1" ht="20.25" x14ac:dyDescent="0.3">
      <c r="A39" s="5" t="s">
        <v>64</v>
      </c>
      <c r="B39" s="5" t="s">
        <v>65</v>
      </c>
      <c r="C39" s="6">
        <v>414607</v>
      </c>
      <c r="D39" s="6">
        <v>414607</v>
      </c>
      <c r="E39" s="6">
        <v>0</v>
      </c>
      <c r="F39" s="6">
        <v>0</v>
      </c>
    </row>
    <row r="40" spans="1:6" s="4" customFormat="1" ht="20.25" x14ac:dyDescent="0.3">
      <c r="A40" s="5" t="s">
        <v>66</v>
      </c>
      <c r="B40" s="5" t="s">
        <v>67</v>
      </c>
      <c r="C40" s="6">
        <v>230641</v>
      </c>
      <c r="D40" s="6">
        <v>230641</v>
      </c>
      <c r="E40" s="6">
        <v>0</v>
      </c>
      <c r="F40" s="6">
        <v>0</v>
      </c>
    </row>
    <row r="41" spans="1:6" s="4" customFormat="1" ht="20.25" x14ac:dyDescent="0.3">
      <c r="A41" s="5" t="s">
        <v>68</v>
      </c>
      <c r="B41" s="5" t="s">
        <v>69</v>
      </c>
      <c r="C41" s="6">
        <v>26717</v>
      </c>
      <c r="D41" s="6">
        <v>26717</v>
      </c>
      <c r="E41" s="6">
        <v>0</v>
      </c>
      <c r="F41" s="6">
        <v>0</v>
      </c>
    </row>
    <row r="42" spans="1:6" s="4" customFormat="1" ht="20.25" x14ac:dyDescent="0.3">
      <c r="A42" s="2" t="s">
        <v>70</v>
      </c>
      <c r="B42" s="2" t="s">
        <v>71</v>
      </c>
      <c r="C42" s="3">
        <v>3061</v>
      </c>
      <c r="D42" s="3">
        <v>3061</v>
      </c>
      <c r="E42" s="3">
        <v>0</v>
      </c>
      <c r="F42" s="3">
        <v>0</v>
      </c>
    </row>
    <row r="43" spans="1:6" s="4" customFormat="1" ht="20.25" x14ac:dyDescent="0.3">
      <c r="A43" s="5" t="s">
        <v>72</v>
      </c>
      <c r="B43" s="5" t="s">
        <v>73</v>
      </c>
      <c r="C43" s="6">
        <v>3061</v>
      </c>
      <c r="D43" s="6">
        <v>3061</v>
      </c>
      <c r="E43" s="6">
        <v>0</v>
      </c>
      <c r="F43" s="6">
        <v>0</v>
      </c>
    </row>
    <row r="44" spans="1:6" s="4" customFormat="1" ht="20.25" x14ac:dyDescent="0.3">
      <c r="A44" s="2" t="s">
        <v>74</v>
      </c>
      <c r="B44" s="2" t="s">
        <v>75</v>
      </c>
      <c r="C44" s="3">
        <v>8086125</v>
      </c>
      <c r="D44" s="3">
        <v>8086125</v>
      </c>
      <c r="E44" s="3">
        <v>0</v>
      </c>
      <c r="F44" s="3">
        <v>0</v>
      </c>
    </row>
    <row r="45" spans="1:6" s="4" customFormat="1" ht="20.25" x14ac:dyDescent="0.3">
      <c r="A45" s="5" t="s">
        <v>76</v>
      </c>
      <c r="B45" s="5" t="s">
        <v>77</v>
      </c>
      <c r="C45" s="6">
        <v>389290</v>
      </c>
      <c r="D45" s="6">
        <v>389290</v>
      </c>
      <c r="E45" s="6">
        <v>0</v>
      </c>
      <c r="F45" s="6">
        <v>0</v>
      </c>
    </row>
    <row r="46" spans="1:6" s="4" customFormat="1" ht="20.25" x14ac:dyDescent="0.3">
      <c r="A46" s="5" t="s">
        <v>78</v>
      </c>
      <c r="B46" s="5" t="s">
        <v>79</v>
      </c>
      <c r="C46" s="6">
        <v>3176422</v>
      </c>
      <c r="D46" s="6">
        <v>3176422</v>
      </c>
      <c r="E46" s="6">
        <v>0</v>
      </c>
      <c r="F46" s="6">
        <v>0</v>
      </c>
    </row>
    <row r="47" spans="1:6" s="4" customFormat="1" ht="101.25" x14ac:dyDescent="0.3">
      <c r="A47" s="5" t="s">
        <v>80</v>
      </c>
      <c r="B47" s="5" t="s">
        <v>81</v>
      </c>
      <c r="C47" s="6">
        <v>4520413</v>
      </c>
      <c r="D47" s="6">
        <v>4520413</v>
      </c>
      <c r="E47" s="6">
        <v>0</v>
      </c>
      <c r="F47" s="6">
        <v>0</v>
      </c>
    </row>
    <row r="48" spans="1:6" s="4" customFormat="1" ht="20.25" x14ac:dyDescent="0.3">
      <c r="A48" s="2" t="s">
        <v>82</v>
      </c>
      <c r="B48" s="2" t="s">
        <v>83</v>
      </c>
      <c r="C48" s="3">
        <v>979137</v>
      </c>
      <c r="D48" s="3">
        <v>279037</v>
      </c>
      <c r="E48" s="3">
        <v>700100</v>
      </c>
      <c r="F48" s="3">
        <v>0</v>
      </c>
    </row>
    <row r="49" spans="1:6" s="4" customFormat="1" ht="20.25" x14ac:dyDescent="0.3">
      <c r="A49" s="2" t="s">
        <v>84</v>
      </c>
      <c r="B49" s="2" t="s">
        <v>85</v>
      </c>
      <c r="C49" s="3">
        <v>17228</v>
      </c>
      <c r="D49" s="3">
        <v>17228</v>
      </c>
      <c r="E49" s="3">
        <v>0</v>
      </c>
      <c r="F49" s="3">
        <v>0</v>
      </c>
    </row>
    <row r="50" spans="1:6" s="4" customFormat="1" ht="20.25" x14ac:dyDescent="0.3">
      <c r="A50" s="2" t="s">
        <v>86</v>
      </c>
      <c r="B50" s="2" t="s">
        <v>87</v>
      </c>
      <c r="C50" s="3">
        <v>17228</v>
      </c>
      <c r="D50" s="3">
        <v>17228</v>
      </c>
      <c r="E50" s="3">
        <v>0</v>
      </c>
      <c r="F50" s="3">
        <v>0</v>
      </c>
    </row>
    <row r="51" spans="1:6" s="4" customFormat="1" ht="20.25" x14ac:dyDescent="0.3">
      <c r="A51" s="5" t="s">
        <v>88</v>
      </c>
      <c r="B51" s="5" t="s">
        <v>89</v>
      </c>
      <c r="C51" s="6">
        <v>4852</v>
      </c>
      <c r="D51" s="6">
        <v>4852</v>
      </c>
      <c r="E51" s="6">
        <v>0</v>
      </c>
      <c r="F51" s="6">
        <v>0</v>
      </c>
    </row>
    <row r="52" spans="1:6" s="4" customFormat="1" ht="60.75" x14ac:dyDescent="0.3">
      <c r="A52" s="5" t="s">
        <v>90</v>
      </c>
      <c r="B52" s="5" t="s">
        <v>91</v>
      </c>
      <c r="C52" s="6">
        <v>12376</v>
      </c>
      <c r="D52" s="6">
        <v>12376</v>
      </c>
      <c r="E52" s="6">
        <v>0</v>
      </c>
      <c r="F52" s="6">
        <v>0</v>
      </c>
    </row>
    <row r="53" spans="1:6" s="4" customFormat="1" ht="40.5" x14ac:dyDescent="0.3">
      <c r="A53" s="2" t="s">
        <v>92</v>
      </c>
      <c r="B53" s="2" t="s">
        <v>93</v>
      </c>
      <c r="C53" s="3">
        <v>219262</v>
      </c>
      <c r="D53" s="3">
        <v>219262</v>
      </c>
      <c r="E53" s="3">
        <v>0</v>
      </c>
      <c r="F53" s="3">
        <v>0</v>
      </c>
    </row>
    <row r="54" spans="1:6" s="4" customFormat="1" ht="20.25" x14ac:dyDescent="0.3">
      <c r="A54" s="2" t="s">
        <v>94</v>
      </c>
      <c r="B54" s="2" t="s">
        <v>95</v>
      </c>
      <c r="C54" s="3">
        <v>168974</v>
      </c>
      <c r="D54" s="3">
        <v>168974</v>
      </c>
      <c r="E54" s="3">
        <v>0</v>
      </c>
      <c r="F54" s="3">
        <v>0</v>
      </c>
    </row>
    <row r="55" spans="1:6" s="4" customFormat="1" ht="60.75" x14ac:dyDescent="0.3">
      <c r="A55" s="5" t="s">
        <v>96</v>
      </c>
      <c r="B55" s="5" t="s">
        <v>97</v>
      </c>
      <c r="C55" s="6">
        <v>97</v>
      </c>
      <c r="D55" s="6">
        <v>97</v>
      </c>
      <c r="E55" s="6">
        <v>0</v>
      </c>
      <c r="F55" s="6">
        <v>0</v>
      </c>
    </row>
    <row r="56" spans="1:6" s="4" customFormat="1" ht="20.25" x14ac:dyDescent="0.3">
      <c r="A56" s="5" t="s">
        <v>98</v>
      </c>
      <c r="B56" s="5" t="s">
        <v>99</v>
      </c>
      <c r="C56" s="6">
        <v>12637</v>
      </c>
      <c r="D56" s="6">
        <v>12637</v>
      </c>
      <c r="E56" s="6">
        <v>0</v>
      </c>
      <c r="F56" s="6">
        <v>0</v>
      </c>
    </row>
    <row r="57" spans="1:6" s="4" customFormat="1" ht="40.5" x14ac:dyDescent="0.3">
      <c r="A57" s="5" t="s">
        <v>100</v>
      </c>
      <c r="B57" s="5" t="s">
        <v>101</v>
      </c>
      <c r="C57" s="6">
        <v>156240</v>
      </c>
      <c r="D57" s="6">
        <v>156240</v>
      </c>
      <c r="E57" s="6">
        <v>0</v>
      </c>
      <c r="F57" s="6">
        <v>0</v>
      </c>
    </row>
    <row r="58" spans="1:6" s="4" customFormat="1" ht="60.75" x14ac:dyDescent="0.3">
      <c r="A58" s="2" t="s">
        <v>102</v>
      </c>
      <c r="B58" s="2" t="s">
        <v>103</v>
      </c>
      <c r="C58" s="3">
        <v>47306</v>
      </c>
      <c r="D58" s="3">
        <v>47306</v>
      </c>
      <c r="E58" s="3">
        <v>0</v>
      </c>
      <c r="F58" s="3">
        <v>0</v>
      </c>
    </row>
    <row r="59" spans="1:6" s="4" customFormat="1" ht="60.75" x14ac:dyDescent="0.3">
      <c r="A59" s="5" t="s">
        <v>104</v>
      </c>
      <c r="B59" s="5" t="s">
        <v>105</v>
      </c>
      <c r="C59" s="6">
        <v>47306</v>
      </c>
      <c r="D59" s="6">
        <v>47306</v>
      </c>
      <c r="E59" s="6">
        <v>0</v>
      </c>
      <c r="F59" s="6">
        <v>0</v>
      </c>
    </row>
    <row r="60" spans="1:6" s="4" customFormat="1" ht="20.25" x14ac:dyDescent="0.3">
      <c r="A60" s="2" t="s">
        <v>106</v>
      </c>
      <c r="B60" s="2" t="s">
        <v>107</v>
      </c>
      <c r="C60" s="3">
        <v>2298</v>
      </c>
      <c r="D60" s="3">
        <v>2298</v>
      </c>
      <c r="E60" s="3">
        <v>0</v>
      </c>
      <c r="F60" s="3">
        <v>0</v>
      </c>
    </row>
    <row r="61" spans="1:6" s="4" customFormat="1" ht="60.75" x14ac:dyDescent="0.3">
      <c r="A61" s="5" t="s">
        <v>108</v>
      </c>
      <c r="B61" s="5" t="s">
        <v>109</v>
      </c>
      <c r="C61" s="6">
        <v>45</v>
      </c>
      <c r="D61" s="6">
        <v>45</v>
      </c>
      <c r="E61" s="6">
        <v>0</v>
      </c>
      <c r="F61" s="6">
        <v>0</v>
      </c>
    </row>
    <row r="62" spans="1:6" s="4" customFormat="1" ht="20.25" x14ac:dyDescent="0.3">
      <c r="A62" s="5" t="s">
        <v>110</v>
      </c>
      <c r="B62" s="5" t="s">
        <v>111</v>
      </c>
      <c r="C62" s="6">
        <v>12</v>
      </c>
      <c r="D62" s="6">
        <v>12</v>
      </c>
      <c r="E62" s="6">
        <v>0</v>
      </c>
      <c r="F62" s="6">
        <v>0</v>
      </c>
    </row>
    <row r="63" spans="1:6" s="4" customFormat="1" ht="60.75" x14ac:dyDescent="0.3">
      <c r="A63" s="5" t="s">
        <v>112</v>
      </c>
      <c r="B63" s="5" t="s">
        <v>113</v>
      </c>
      <c r="C63" s="6">
        <v>2241</v>
      </c>
      <c r="D63" s="6">
        <v>2241</v>
      </c>
      <c r="E63" s="6">
        <v>0</v>
      </c>
      <c r="F63" s="6">
        <v>0</v>
      </c>
    </row>
    <row r="64" spans="1:6" s="4" customFormat="1" ht="101.25" x14ac:dyDescent="0.3">
      <c r="A64" s="5" t="s">
        <v>114</v>
      </c>
      <c r="B64" s="5" t="s">
        <v>115</v>
      </c>
      <c r="C64" s="6">
        <v>684</v>
      </c>
      <c r="D64" s="6">
        <v>684</v>
      </c>
      <c r="E64" s="6">
        <v>0</v>
      </c>
      <c r="F64" s="6">
        <v>0</v>
      </c>
    </row>
    <row r="65" spans="1:6" s="4" customFormat="1" ht="20.25" x14ac:dyDescent="0.3">
      <c r="A65" s="2" t="s">
        <v>116</v>
      </c>
      <c r="B65" s="2" t="s">
        <v>117</v>
      </c>
      <c r="C65" s="3">
        <v>42547</v>
      </c>
      <c r="D65" s="3">
        <v>42547</v>
      </c>
      <c r="E65" s="3">
        <v>0</v>
      </c>
      <c r="F65" s="3">
        <v>0</v>
      </c>
    </row>
    <row r="66" spans="1:6" s="4" customFormat="1" ht="20.25" x14ac:dyDescent="0.3">
      <c r="A66" s="2" t="s">
        <v>118</v>
      </c>
      <c r="B66" s="2" t="s">
        <v>87</v>
      </c>
      <c r="C66" s="3">
        <v>42547</v>
      </c>
      <c r="D66" s="3">
        <v>42547</v>
      </c>
      <c r="E66" s="3">
        <v>0</v>
      </c>
      <c r="F66" s="3">
        <v>0</v>
      </c>
    </row>
    <row r="67" spans="1:6" s="4" customFormat="1" ht="20.25" x14ac:dyDescent="0.3">
      <c r="A67" s="5" t="s">
        <v>119</v>
      </c>
      <c r="B67" s="5" t="s">
        <v>87</v>
      </c>
      <c r="C67" s="6">
        <v>42547</v>
      </c>
      <c r="D67" s="6">
        <v>42547</v>
      </c>
      <c r="E67" s="6">
        <v>0</v>
      </c>
      <c r="F67" s="6">
        <v>0</v>
      </c>
    </row>
    <row r="68" spans="1:6" s="4" customFormat="1" ht="20.25" x14ac:dyDescent="0.3">
      <c r="A68" s="2" t="s">
        <v>120</v>
      </c>
      <c r="B68" s="2" t="s">
        <v>121</v>
      </c>
      <c r="C68" s="3">
        <v>700100</v>
      </c>
      <c r="D68" s="3">
        <v>0</v>
      </c>
      <c r="E68" s="3">
        <v>700100</v>
      </c>
      <c r="F68" s="3">
        <v>0</v>
      </c>
    </row>
    <row r="69" spans="1:6" s="4" customFormat="1" ht="40.5" x14ac:dyDescent="0.3">
      <c r="A69" s="2" t="s">
        <v>122</v>
      </c>
      <c r="B69" s="2" t="s">
        <v>123</v>
      </c>
      <c r="C69" s="3">
        <v>700100</v>
      </c>
      <c r="D69" s="3">
        <v>0</v>
      </c>
      <c r="E69" s="3">
        <v>700100</v>
      </c>
      <c r="F69" s="3">
        <v>0</v>
      </c>
    </row>
    <row r="70" spans="1:6" s="4" customFormat="1" ht="40.5" x14ac:dyDescent="0.3">
      <c r="A70" s="5" t="s">
        <v>124</v>
      </c>
      <c r="B70" s="5" t="s">
        <v>125</v>
      </c>
      <c r="C70" s="6">
        <v>700100</v>
      </c>
      <c r="D70" s="6">
        <v>0</v>
      </c>
      <c r="E70" s="6">
        <v>700100</v>
      </c>
      <c r="F70" s="6">
        <v>0</v>
      </c>
    </row>
    <row r="71" spans="1:6" s="4" customFormat="1" ht="40.5" x14ac:dyDescent="0.3">
      <c r="A71" s="2"/>
      <c r="B71" s="2" t="s">
        <v>126</v>
      </c>
      <c r="C71" s="3">
        <v>45871909</v>
      </c>
      <c r="D71" s="3">
        <v>45171809</v>
      </c>
      <c r="E71" s="3">
        <v>700100</v>
      </c>
      <c r="F71" s="3">
        <v>0</v>
      </c>
    </row>
    <row r="72" spans="1:6" s="4" customFormat="1" ht="20.25" x14ac:dyDescent="0.3">
      <c r="A72" s="2" t="s">
        <v>127</v>
      </c>
      <c r="B72" s="2" t="s">
        <v>128</v>
      </c>
      <c r="C72" s="3">
        <v>20711900</v>
      </c>
      <c r="D72" s="3">
        <v>20711900</v>
      </c>
      <c r="E72" s="3">
        <v>0</v>
      </c>
      <c r="F72" s="3">
        <v>0</v>
      </c>
    </row>
    <row r="73" spans="1:6" s="4" customFormat="1" ht="20.25" x14ac:dyDescent="0.3">
      <c r="A73" s="2" t="s">
        <v>129</v>
      </c>
      <c r="B73" s="2" t="s">
        <v>130</v>
      </c>
      <c r="C73" s="3">
        <v>20711900</v>
      </c>
      <c r="D73" s="3">
        <v>20711900</v>
      </c>
      <c r="E73" s="3">
        <v>0</v>
      </c>
      <c r="F73" s="3">
        <v>0</v>
      </c>
    </row>
    <row r="74" spans="1:6" s="4" customFormat="1" ht="20.25" x14ac:dyDescent="0.3">
      <c r="A74" s="2" t="s">
        <v>131</v>
      </c>
      <c r="B74" s="2" t="s">
        <v>132</v>
      </c>
      <c r="C74" s="3">
        <v>20473900</v>
      </c>
      <c r="D74" s="3">
        <v>20473900</v>
      </c>
      <c r="E74" s="3">
        <v>0</v>
      </c>
      <c r="F74" s="3">
        <v>0</v>
      </c>
    </row>
    <row r="75" spans="1:6" s="4" customFormat="1" ht="40.5" x14ac:dyDescent="0.3">
      <c r="A75" s="5" t="s">
        <v>133</v>
      </c>
      <c r="B75" s="5" t="s">
        <v>134</v>
      </c>
      <c r="C75" s="6">
        <v>20473900</v>
      </c>
      <c r="D75" s="6">
        <v>20473900</v>
      </c>
      <c r="E75" s="6">
        <v>0</v>
      </c>
      <c r="F75" s="6">
        <v>0</v>
      </c>
    </row>
    <row r="76" spans="1:6" s="4" customFormat="1" ht="40.5" x14ac:dyDescent="0.3">
      <c r="A76" s="2" t="s">
        <v>135</v>
      </c>
      <c r="B76" s="2" t="s">
        <v>136</v>
      </c>
      <c r="C76" s="3">
        <v>238000</v>
      </c>
      <c r="D76" s="3">
        <v>238000</v>
      </c>
      <c r="E76" s="3">
        <v>0</v>
      </c>
      <c r="F76" s="3">
        <v>0</v>
      </c>
    </row>
    <row r="77" spans="1:6" s="4" customFormat="1" ht="60.75" x14ac:dyDescent="0.3">
      <c r="A77" s="5" t="s">
        <v>137</v>
      </c>
      <c r="B77" s="5" t="s">
        <v>138</v>
      </c>
      <c r="C77" s="6">
        <v>238000</v>
      </c>
      <c r="D77" s="6">
        <v>238000</v>
      </c>
      <c r="E77" s="6">
        <v>0</v>
      </c>
      <c r="F77" s="6">
        <v>0</v>
      </c>
    </row>
    <row r="78" spans="1:6" s="4" customFormat="1" ht="20.25" x14ac:dyDescent="0.3">
      <c r="A78" s="7" t="s">
        <v>140</v>
      </c>
      <c r="B78" s="2" t="s">
        <v>139</v>
      </c>
      <c r="C78" s="3">
        <v>66583809</v>
      </c>
      <c r="D78" s="3">
        <v>65883709</v>
      </c>
      <c r="E78" s="3">
        <v>700100</v>
      </c>
      <c r="F78" s="3">
        <v>0</v>
      </c>
    </row>
    <row r="80" spans="1:6" x14ac:dyDescent="0.2">
      <c r="A80" s="91"/>
      <c r="B80" s="91"/>
      <c r="C80" s="91"/>
      <c r="D80" s="91"/>
      <c r="E80" s="91"/>
      <c r="F80" s="91"/>
    </row>
  </sheetData>
  <mergeCells count="12">
    <mergeCell ref="A80:F80"/>
    <mergeCell ref="D2:F2"/>
    <mergeCell ref="D3:F3"/>
    <mergeCell ref="D4:F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43307086614173229" right="0.19685039370078741" top="0.55118110236220474" bottom="0.15748031496062992" header="0.19685039370078741" footer="0.19685039370078741"/>
  <pageSetup paperSize="9" scale="51" fitToHeight="5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topLeftCell="A10" zoomScale="60" zoomScaleNormal="100" workbookViewId="0">
      <selection activeCell="B17" sqref="B17"/>
    </sheetView>
  </sheetViews>
  <sheetFormatPr defaultRowHeight="12.75" x14ac:dyDescent="0.2"/>
  <cols>
    <col min="1" max="1" width="19.28515625" style="1" customWidth="1"/>
    <col min="2" max="2" width="65.5703125" style="1" customWidth="1"/>
    <col min="3" max="3" width="22.85546875" style="1" customWidth="1"/>
    <col min="4" max="4" width="20.140625" style="1" customWidth="1"/>
    <col min="5" max="5" width="20.42578125" style="1" customWidth="1"/>
    <col min="6" max="6" width="20.28515625" style="1" customWidth="1"/>
    <col min="7" max="16384" width="9.140625" style="1"/>
  </cols>
  <sheetData>
    <row r="1" spans="1:6" ht="18.75" x14ac:dyDescent="0.3">
      <c r="D1" s="14" t="s">
        <v>146</v>
      </c>
      <c r="E1" s="14"/>
      <c r="F1" s="14"/>
    </row>
    <row r="2" spans="1:6" ht="18.75" x14ac:dyDescent="0.3">
      <c r="D2" s="92" t="s">
        <v>142</v>
      </c>
      <c r="E2" s="92"/>
      <c r="F2" s="92"/>
    </row>
    <row r="3" spans="1:6" ht="18.75" x14ac:dyDescent="0.3">
      <c r="D3" s="92" t="s">
        <v>143</v>
      </c>
      <c r="E3" s="92"/>
      <c r="F3" s="92"/>
    </row>
    <row r="4" spans="1:6" ht="18.75" x14ac:dyDescent="0.3">
      <c r="D4" s="92" t="s">
        <v>141</v>
      </c>
      <c r="E4" s="92"/>
      <c r="F4" s="92"/>
    </row>
    <row r="5" spans="1:6" ht="18.75" x14ac:dyDescent="0.3">
      <c r="D5" s="17"/>
      <c r="E5" s="17"/>
      <c r="F5" s="17"/>
    </row>
    <row r="6" spans="1:6" ht="18.75" x14ac:dyDescent="0.3">
      <c r="D6" s="17"/>
      <c r="E6" s="17"/>
      <c r="F6" s="17"/>
    </row>
    <row r="7" spans="1:6" ht="46.5" customHeight="1" x14ac:dyDescent="0.3">
      <c r="A7" s="93" t="s">
        <v>159</v>
      </c>
      <c r="B7" s="94"/>
      <c r="C7" s="94"/>
      <c r="D7" s="94"/>
      <c r="E7" s="94"/>
      <c r="F7" s="94"/>
    </row>
    <row r="8" spans="1:6" ht="29.25" customHeight="1" x14ac:dyDescent="0.3">
      <c r="A8" s="12" t="s">
        <v>1</v>
      </c>
    </row>
    <row r="9" spans="1:6" ht="29.25" customHeight="1" x14ac:dyDescent="0.3">
      <c r="A9" s="11" t="s">
        <v>2</v>
      </c>
      <c r="F9" s="15" t="s">
        <v>3</v>
      </c>
    </row>
    <row r="10" spans="1:6" x14ac:dyDescent="0.2">
      <c r="A10" s="99" t="s">
        <v>4</v>
      </c>
      <c r="B10" s="99" t="s">
        <v>147</v>
      </c>
      <c r="C10" s="99" t="s">
        <v>6</v>
      </c>
      <c r="D10" s="99" t="s">
        <v>7</v>
      </c>
      <c r="E10" s="99" t="s">
        <v>8</v>
      </c>
      <c r="F10" s="99"/>
    </row>
    <row r="11" spans="1:6" x14ac:dyDescent="0.2">
      <c r="A11" s="99"/>
      <c r="B11" s="99"/>
      <c r="C11" s="99"/>
      <c r="D11" s="99"/>
      <c r="E11" s="99" t="s">
        <v>9</v>
      </c>
      <c r="F11" s="99" t="s">
        <v>10</v>
      </c>
    </row>
    <row r="12" spans="1:6" x14ac:dyDescent="0.2">
      <c r="A12" s="99"/>
      <c r="B12" s="99"/>
      <c r="C12" s="99"/>
      <c r="D12" s="99"/>
      <c r="E12" s="99"/>
      <c r="F12" s="99"/>
    </row>
    <row r="13" spans="1:6" x14ac:dyDescent="0.2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</row>
    <row r="14" spans="1:6" ht="29.25" customHeight="1" x14ac:dyDescent="0.2">
      <c r="A14" s="96" t="s">
        <v>148</v>
      </c>
      <c r="B14" s="97"/>
      <c r="C14" s="97"/>
      <c r="D14" s="97"/>
      <c r="E14" s="97"/>
      <c r="F14" s="98"/>
    </row>
    <row r="15" spans="1:6" s="11" customFormat="1" ht="43.5" customHeight="1" x14ac:dyDescent="0.3">
      <c r="A15" s="124">
        <v>200000</v>
      </c>
      <c r="B15" s="125" t="s">
        <v>149</v>
      </c>
      <c r="C15" s="126">
        <f>D15+E15</f>
        <v>0</v>
      </c>
      <c r="D15" s="126">
        <v>-419297</v>
      </c>
      <c r="E15" s="126">
        <v>419297</v>
      </c>
      <c r="F15" s="126">
        <v>419297</v>
      </c>
    </row>
    <row r="16" spans="1:6" s="11" customFormat="1" ht="43.5" customHeight="1" x14ac:dyDescent="0.3">
      <c r="A16" s="124">
        <v>203000</v>
      </c>
      <c r="B16" s="125" t="s">
        <v>150</v>
      </c>
      <c r="C16" s="126">
        <f>D16+E16</f>
        <v>0</v>
      </c>
      <c r="D16" s="126">
        <v>0</v>
      </c>
      <c r="E16" s="126">
        <v>0</v>
      </c>
      <c r="F16" s="126">
        <v>0</v>
      </c>
    </row>
    <row r="17" spans="1:6" s="11" customFormat="1" ht="43.5" customHeight="1" x14ac:dyDescent="0.3">
      <c r="A17" s="127">
        <v>203410</v>
      </c>
      <c r="B17" s="128" t="s">
        <v>152</v>
      </c>
      <c r="C17" s="129">
        <f>D17+E17</f>
        <v>5707366.5800000001</v>
      </c>
      <c r="D17" s="129">
        <v>5707366.5800000001</v>
      </c>
      <c r="E17" s="129">
        <v>0</v>
      </c>
      <c r="F17" s="129">
        <v>0</v>
      </c>
    </row>
    <row r="18" spans="1:6" s="11" customFormat="1" ht="43.5" customHeight="1" x14ac:dyDescent="0.3">
      <c r="A18" s="127">
        <v>203420</v>
      </c>
      <c r="B18" s="128" t="s">
        <v>153</v>
      </c>
      <c r="C18" s="129">
        <f>D18+E18</f>
        <v>-5707366.5800000001</v>
      </c>
      <c r="D18" s="129">
        <v>-5707366.5800000001</v>
      </c>
      <c r="E18" s="129">
        <v>0</v>
      </c>
      <c r="F18" s="129">
        <v>0</v>
      </c>
    </row>
    <row r="19" spans="1:6" s="11" customFormat="1" ht="43.5" customHeight="1" x14ac:dyDescent="0.3">
      <c r="A19" s="124">
        <v>205000</v>
      </c>
      <c r="B19" s="125" t="s">
        <v>402</v>
      </c>
      <c r="C19" s="126">
        <f>D19+E19</f>
        <v>0</v>
      </c>
      <c r="D19" s="126">
        <v>0</v>
      </c>
      <c r="E19" s="126">
        <v>0</v>
      </c>
      <c r="F19" s="126">
        <v>0</v>
      </c>
    </row>
    <row r="20" spans="1:6" s="11" customFormat="1" ht="43.5" customHeight="1" x14ac:dyDescent="0.3">
      <c r="A20" s="127">
        <v>205100</v>
      </c>
      <c r="B20" s="128" t="s">
        <v>403</v>
      </c>
      <c r="C20" s="129">
        <f>D20+E20</f>
        <v>220572.16</v>
      </c>
      <c r="D20" s="129">
        <v>0</v>
      </c>
      <c r="E20" s="129">
        <v>220572.16</v>
      </c>
      <c r="F20" s="129">
        <v>0</v>
      </c>
    </row>
    <row r="21" spans="1:6" s="11" customFormat="1" ht="43.5" customHeight="1" x14ac:dyDescent="0.3">
      <c r="A21" s="127">
        <v>205200</v>
      </c>
      <c r="B21" s="128" t="s">
        <v>404</v>
      </c>
      <c r="C21" s="129">
        <f>D21+E21</f>
        <v>220572.16</v>
      </c>
      <c r="D21" s="129">
        <v>0</v>
      </c>
      <c r="E21" s="129">
        <v>220572.16</v>
      </c>
      <c r="F21" s="129">
        <v>0</v>
      </c>
    </row>
    <row r="22" spans="1:6" s="11" customFormat="1" ht="43.5" customHeight="1" x14ac:dyDescent="0.3">
      <c r="A22" s="124">
        <v>208000</v>
      </c>
      <c r="B22" s="125" t="s">
        <v>154</v>
      </c>
      <c r="C22" s="126">
        <f>D22+E22</f>
        <v>0</v>
      </c>
      <c r="D22" s="126">
        <v>-419297</v>
      </c>
      <c r="E22" s="126">
        <v>419297</v>
      </c>
      <c r="F22" s="126">
        <v>419297</v>
      </c>
    </row>
    <row r="23" spans="1:6" s="11" customFormat="1" ht="43.5" customHeight="1" x14ac:dyDescent="0.3">
      <c r="A23" s="127">
        <v>208100</v>
      </c>
      <c r="B23" s="128" t="s">
        <v>403</v>
      </c>
      <c r="C23" s="129">
        <f>D23+E23</f>
        <v>5458241.4399999995</v>
      </c>
      <c r="D23" s="129">
        <v>5126109.3099999996</v>
      </c>
      <c r="E23" s="129">
        <v>332132.13</v>
      </c>
      <c r="F23" s="129">
        <v>200774.2</v>
      </c>
    </row>
    <row r="24" spans="1:6" s="11" customFormat="1" ht="43.5" customHeight="1" x14ac:dyDescent="0.3">
      <c r="A24" s="127">
        <v>208200</v>
      </c>
      <c r="B24" s="128" t="s">
        <v>404</v>
      </c>
      <c r="C24" s="129">
        <f>D24+E24</f>
        <v>5458241.4399999995</v>
      </c>
      <c r="D24" s="129">
        <v>5126109.3099999996</v>
      </c>
      <c r="E24" s="129">
        <v>332132.13</v>
      </c>
      <c r="F24" s="129">
        <v>200774.2</v>
      </c>
    </row>
    <row r="25" spans="1:6" s="11" customFormat="1" ht="43.5" customHeight="1" x14ac:dyDescent="0.3">
      <c r="A25" s="127">
        <v>208400</v>
      </c>
      <c r="B25" s="128" t="s">
        <v>155</v>
      </c>
      <c r="C25" s="129">
        <f>D25+E25</f>
        <v>0</v>
      </c>
      <c r="D25" s="129">
        <v>-419297</v>
      </c>
      <c r="E25" s="129">
        <v>419297</v>
      </c>
      <c r="F25" s="129">
        <v>419297</v>
      </c>
    </row>
    <row r="26" spans="1:6" s="11" customFormat="1" ht="43.5" customHeight="1" x14ac:dyDescent="0.3">
      <c r="A26" s="130" t="s">
        <v>140</v>
      </c>
      <c r="B26" s="125" t="s">
        <v>156</v>
      </c>
      <c r="C26" s="126">
        <f>D26+E26</f>
        <v>0</v>
      </c>
      <c r="D26" s="126">
        <v>-419297</v>
      </c>
      <c r="E26" s="126">
        <v>419297</v>
      </c>
      <c r="F26" s="126">
        <v>419297</v>
      </c>
    </row>
    <row r="27" spans="1:6" s="11" customFormat="1" ht="43.5" customHeight="1" x14ac:dyDescent="0.3">
      <c r="A27" s="131" t="s">
        <v>405</v>
      </c>
      <c r="B27" s="132"/>
      <c r="C27" s="132"/>
      <c r="D27" s="132"/>
      <c r="E27" s="132"/>
      <c r="F27" s="133"/>
    </row>
    <row r="28" spans="1:6" s="11" customFormat="1" ht="43.5" customHeight="1" x14ac:dyDescent="0.3">
      <c r="A28" s="124">
        <v>600000</v>
      </c>
      <c r="B28" s="125" t="s">
        <v>157</v>
      </c>
      <c r="C28" s="126">
        <f>D28+E28</f>
        <v>0</v>
      </c>
      <c r="D28" s="126">
        <v>-419297.00000000035</v>
      </c>
      <c r="E28" s="126">
        <v>419297</v>
      </c>
      <c r="F28" s="126">
        <v>419297</v>
      </c>
    </row>
    <row r="29" spans="1:6" s="11" customFormat="1" ht="43.5" customHeight="1" x14ac:dyDescent="0.3">
      <c r="A29" s="124">
        <v>602000</v>
      </c>
      <c r="B29" s="125" t="s">
        <v>158</v>
      </c>
      <c r="C29" s="126">
        <f>D29+E29</f>
        <v>0</v>
      </c>
      <c r="D29" s="126">
        <v>-419297</v>
      </c>
      <c r="E29" s="126">
        <v>419297</v>
      </c>
      <c r="F29" s="126">
        <v>419297</v>
      </c>
    </row>
    <row r="30" spans="1:6" s="11" customFormat="1" ht="43.5" customHeight="1" x14ac:dyDescent="0.3">
      <c r="A30" s="127">
        <v>602100</v>
      </c>
      <c r="B30" s="128" t="s">
        <v>403</v>
      </c>
      <c r="C30" s="129">
        <f>D30+E30</f>
        <v>5678813.5999999996</v>
      </c>
      <c r="D30" s="129">
        <v>5126109.3099999996</v>
      </c>
      <c r="E30" s="129">
        <v>552704.28999999992</v>
      </c>
      <c r="F30" s="129">
        <v>200774.2</v>
      </c>
    </row>
    <row r="31" spans="1:6" s="11" customFormat="1" ht="43.5" customHeight="1" x14ac:dyDescent="0.3">
      <c r="A31" s="127">
        <v>602200</v>
      </c>
      <c r="B31" s="128" t="s">
        <v>404</v>
      </c>
      <c r="C31" s="129">
        <f>D31+E31</f>
        <v>5678813.5999999996</v>
      </c>
      <c r="D31" s="129">
        <v>5126109.3099999996</v>
      </c>
      <c r="E31" s="129">
        <v>552704.28999999992</v>
      </c>
      <c r="F31" s="129">
        <v>200774.2</v>
      </c>
    </row>
    <row r="32" spans="1:6" s="11" customFormat="1" ht="43.5" customHeight="1" x14ac:dyDescent="0.3">
      <c r="A32" s="127">
        <v>602400</v>
      </c>
      <c r="B32" s="128" t="s">
        <v>155</v>
      </c>
      <c r="C32" s="129">
        <f>D32+E32</f>
        <v>0</v>
      </c>
      <c r="D32" s="129">
        <v>-419297</v>
      </c>
      <c r="E32" s="129">
        <v>419297</v>
      </c>
      <c r="F32" s="129">
        <v>419297</v>
      </c>
    </row>
    <row r="33" spans="1:6" s="11" customFormat="1" ht="43.5" customHeight="1" x14ac:dyDescent="0.3">
      <c r="A33" s="124">
        <v>603000</v>
      </c>
      <c r="B33" s="125" t="s">
        <v>151</v>
      </c>
      <c r="C33" s="126">
        <f>D33+E33</f>
        <v>-3.4924596548080444E-10</v>
      </c>
      <c r="D33" s="126">
        <v>-3.4924596548080444E-10</v>
      </c>
      <c r="E33" s="126">
        <v>0</v>
      </c>
      <c r="F33" s="126">
        <v>0</v>
      </c>
    </row>
    <row r="34" spans="1:6" s="11" customFormat="1" ht="43.5" customHeight="1" x14ac:dyDescent="0.3">
      <c r="A34" s="127">
        <v>603000</v>
      </c>
      <c r="B34" s="128" t="s">
        <v>151</v>
      </c>
      <c r="C34" s="129">
        <f>D34+E34</f>
        <v>-3.4924596548080444E-10</v>
      </c>
      <c r="D34" s="129">
        <v>-3.4924596548080444E-10</v>
      </c>
      <c r="E34" s="129">
        <v>0</v>
      </c>
      <c r="F34" s="129">
        <v>0</v>
      </c>
    </row>
    <row r="35" spans="1:6" s="11" customFormat="1" ht="43.5" customHeight="1" x14ac:dyDescent="0.3">
      <c r="A35" s="130" t="s">
        <v>140</v>
      </c>
      <c r="B35" s="125" t="s">
        <v>156</v>
      </c>
      <c r="C35" s="126">
        <f>D35+E35</f>
        <v>0</v>
      </c>
      <c r="D35" s="126">
        <v>-419297.00000000035</v>
      </c>
      <c r="E35" s="126">
        <v>419297</v>
      </c>
      <c r="F35" s="126">
        <v>419297</v>
      </c>
    </row>
  </sheetData>
  <mergeCells count="13">
    <mergeCell ref="D2:F2"/>
    <mergeCell ref="D3:F3"/>
    <mergeCell ref="D4:F4"/>
    <mergeCell ref="A14:F14"/>
    <mergeCell ref="A7:F7"/>
    <mergeCell ref="A10:A12"/>
    <mergeCell ref="B10:B12"/>
    <mergeCell ref="C10:C12"/>
    <mergeCell ref="D10:D12"/>
    <mergeCell ref="E10:F10"/>
    <mergeCell ref="E11:E12"/>
    <mergeCell ref="F11:F12"/>
    <mergeCell ref="A27:F27"/>
  </mergeCells>
  <pageMargins left="0.43307086614173229" right="0.31496062992125984" top="0.55118110236220474" bottom="0.15748031496062992" header="0.19685039370078741" footer="0.19685039370078741"/>
  <pageSetup paperSize="9" scale="5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view="pageBreakPreview" topLeftCell="A30" zoomScale="60" zoomScaleNormal="100" workbookViewId="0">
      <selection activeCell="H14" sqref="H14"/>
    </sheetView>
  </sheetViews>
  <sheetFormatPr defaultRowHeight="12.75" x14ac:dyDescent="0.2"/>
  <cols>
    <col min="1" max="1" width="19.42578125" style="18" customWidth="1"/>
    <col min="2" max="2" width="14.5703125" style="18" customWidth="1"/>
    <col min="3" max="3" width="18.42578125" style="18" customWidth="1"/>
    <col min="4" max="4" width="68.85546875" style="18" customWidth="1"/>
    <col min="5" max="5" width="25.140625" style="18" customWidth="1"/>
    <col min="6" max="6" width="26.5703125" style="18" customWidth="1"/>
    <col min="7" max="7" width="28" style="18" customWidth="1"/>
    <col min="8" max="8" width="29.85546875" style="18" customWidth="1"/>
    <col min="9" max="9" width="24.7109375" style="18" customWidth="1"/>
    <col min="10" max="10" width="21.7109375" style="18" customWidth="1"/>
    <col min="11" max="11" width="24.140625" style="18" customWidth="1"/>
    <col min="12" max="12" width="20.7109375" style="18" customWidth="1"/>
    <col min="13" max="13" width="18.28515625" style="18" customWidth="1"/>
    <col min="14" max="14" width="20.5703125" style="18" customWidth="1"/>
    <col min="15" max="15" width="22.42578125" style="18" customWidth="1"/>
    <col min="16" max="16" width="27" style="18" customWidth="1"/>
    <col min="17" max="16384" width="9.140625" style="18"/>
  </cols>
  <sheetData>
    <row r="1" spans="1:16" ht="30.75" customHeight="1" x14ac:dyDescent="0.3">
      <c r="M1" s="24" t="s">
        <v>160</v>
      </c>
      <c r="N1" s="24"/>
      <c r="O1" s="24"/>
    </row>
    <row r="2" spans="1:16" ht="18.75" x14ac:dyDescent="0.3">
      <c r="M2" s="100" t="s">
        <v>288</v>
      </c>
      <c r="N2" s="100"/>
      <c r="O2" s="100"/>
    </row>
    <row r="3" spans="1:16" ht="18.75" x14ac:dyDescent="0.3">
      <c r="M3" s="100" t="s">
        <v>141</v>
      </c>
      <c r="N3" s="100"/>
      <c r="O3" s="100"/>
    </row>
    <row r="4" spans="1:16" s="21" customFormat="1" ht="20.25" x14ac:dyDescent="0.3">
      <c r="A4" s="101" t="s">
        <v>161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s="21" customFormat="1" ht="30.75" customHeight="1" x14ac:dyDescent="0.3">
      <c r="A5" s="103" t="s">
        <v>334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18.75" x14ac:dyDescent="0.3">
      <c r="A6" s="66" t="s">
        <v>1</v>
      </c>
    </row>
    <row r="7" spans="1:16" ht="21.75" customHeight="1" x14ac:dyDescent="0.3">
      <c r="A7" s="23" t="s">
        <v>2</v>
      </c>
      <c r="P7" s="19" t="s">
        <v>162</v>
      </c>
    </row>
    <row r="8" spans="1:16" s="22" customFormat="1" ht="16.5" x14ac:dyDescent="0.25">
      <c r="A8" s="104" t="s">
        <v>163</v>
      </c>
      <c r="B8" s="104" t="s">
        <v>164</v>
      </c>
      <c r="C8" s="104" t="s">
        <v>165</v>
      </c>
      <c r="D8" s="104" t="s">
        <v>166</v>
      </c>
      <c r="E8" s="104" t="s">
        <v>7</v>
      </c>
      <c r="F8" s="104"/>
      <c r="G8" s="104"/>
      <c r="H8" s="104"/>
      <c r="I8" s="104"/>
      <c r="J8" s="104" t="s">
        <v>8</v>
      </c>
      <c r="K8" s="104"/>
      <c r="L8" s="104"/>
      <c r="M8" s="104"/>
      <c r="N8" s="104"/>
      <c r="O8" s="104"/>
      <c r="P8" s="104" t="s">
        <v>167</v>
      </c>
    </row>
    <row r="9" spans="1:16" s="22" customFormat="1" ht="16.5" x14ac:dyDescent="0.25">
      <c r="A9" s="104"/>
      <c r="B9" s="104"/>
      <c r="C9" s="104"/>
      <c r="D9" s="104"/>
      <c r="E9" s="104" t="s">
        <v>9</v>
      </c>
      <c r="F9" s="104" t="s">
        <v>168</v>
      </c>
      <c r="G9" s="104" t="s">
        <v>169</v>
      </c>
      <c r="H9" s="104"/>
      <c r="I9" s="104" t="s">
        <v>170</v>
      </c>
      <c r="J9" s="104" t="s">
        <v>9</v>
      </c>
      <c r="K9" s="104" t="s">
        <v>10</v>
      </c>
      <c r="L9" s="104" t="s">
        <v>168</v>
      </c>
      <c r="M9" s="104" t="s">
        <v>169</v>
      </c>
      <c r="N9" s="104"/>
      <c r="O9" s="104" t="s">
        <v>170</v>
      </c>
      <c r="P9" s="104"/>
    </row>
    <row r="10" spans="1:16" s="22" customFormat="1" ht="16.5" x14ac:dyDescent="0.25">
      <c r="A10" s="104"/>
      <c r="B10" s="104"/>
      <c r="C10" s="104"/>
      <c r="D10" s="104"/>
      <c r="E10" s="104"/>
      <c r="F10" s="104"/>
      <c r="G10" s="104" t="s">
        <v>171</v>
      </c>
      <c r="H10" s="104" t="s">
        <v>172</v>
      </c>
      <c r="I10" s="104"/>
      <c r="J10" s="104"/>
      <c r="K10" s="104"/>
      <c r="L10" s="104"/>
      <c r="M10" s="104" t="s">
        <v>171</v>
      </c>
      <c r="N10" s="104" t="s">
        <v>172</v>
      </c>
      <c r="O10" s="104"/>
      <c r="P10" s="104"/>
    </row>
    <row r="11" spans="1:16" s="22" customFormat="1" ht="105.75" customHeight="1" x14ac:dyDescent="0.2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</row>
    <row r="12" spans="1:16" ht="40.5" customHeight="1" x14ac:dyDescent="0.2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0">
        <v>11</v>
      </c>
      <c r="L12" s="20">
        <v>12</v>
      </c>
      <c r="M12" s="20">
        <v>13</v>
      </c>
      <c r="N12" s="20">
        <v>14</v>
      </c>
      <c r="O12" s="20">
        <v>15</v>
      </c>
      <c r="P12" s="20">
        <v>16</v>
      </c>
    </row>
    <row r="13" spans="1:16" s="21" customFormat="1" ht="84" customHeight="1" x14ac:dyDescent="0.3">
      <c r="A13" s="83" t="s">
        <v>173</v>
      </c>
      <c r="B13" s="7"/>
      <c r="C13" s="84"/>
      <c r="D13" s="85" t="s">
        <v>396</v>
      </c>
      <c r="E13" s="86">
        <v>15547056</v>
      </c>
      <c r="F13" s="86">
        <v>15477056</v>
      </c>
      <c r="G13" s="86">
        <v>9905414</v>
      </c>
      <c r="H13" s="86">
        <v>1410739</v>
      </c>
      <c r="I13" s="86">
        <v>70000</v>
      </c>
      <c r="J13" s="86">
        <v>359997</v>
      </c>
      <c r="K13" s="86">
        <v>359997</v>
      </c>
      <c r="L13" s="86">
        <v>0</v>
      </c>
      <c r="M13" s="86">
        <v>0</v>
      </c>
      <c r="N13" s="86">
        <v>0</v>
      </c>
      <c r="O13" s="86">
        <v>359997</v>
      </c>
      <c r="P13" s="86">
        <v>15907053</v>
      </c>
    </row>
    <row r="14" spans="1:16" s="21" customFormat="1" ht="87.75" customHeight="1" x14ac:dyDescent="0.3">
      <c r="A14" s="83" t="s">
        <v>176</v>
      </c>
      <c r="B14" s="7"/>
      <c r="C14" s="84"/>
      <c r="D14" s="85" t="s">
        <v>396</v>
      </c>
      <c r="E14" s="86">
        <v>15547056</v>
      </c>
      <c r="F14" s="86">
        <v>15477056</v>
      </c>
      <c r="G14" s="86">
        <v>9905414</v>
      </c>
      <c r="H14" s="86">
        <v>1410739</v>
      </c>
      <c r="I14" s="86">
        <v>70000</v>
      </c>
      <c r="J14" s="86">
        <v>359997</v>
      </c>
      <c r="K14" s="86">
        <v>359997</v>
      </c>
      <c r="L14" s="86">
        <v>0</v>
      </c>
      <c r="M14" s="86">
        <v>0</v>
      </c>
      <c r="N14" s="86">
        <v>0</v>
      </c>
      <c r="O14" s="86">
        <v>359997</v>
      </c>
      <c r="P14" s="86">
        <v>15907053</v>
      </c>
    </row>
    <row r="15" spans="1:16" s="21" customFormat="1" ht="142.5" customHeight="1" x14ac:dyDescent="0.3">
      <c r="A15" s="87" t="s">
        <v>177</v>
      </c>
      <c r="B15" s="87" t="s">
        <v>178</v>
      </c>
      <c r="C15" s="88" t="s">
        <v>179</v>
      </c>
      <c r="D15" s="89" t="s">
        <v>180</v>
      </c>
      <c r="E15" s="90">
        <v>11424991</v>
      </c>
      <c r="F15" s="90">
        <v>11424991</v>
      </c>
      <c r="G15" s="90">
        <v>8260239</v>
      </c>
      <c r="H15" s="90">
        <v>1244239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11424991</v>
      </c>
    </row>
    <row r="16" spans="1:16" s="21" customFormat="1" ht="87" customHeight="1" x14ac:dyDescent="0.3">
      <c r="A16" s="87" t="s">
        <v>181</v>
      </c>
      <c r="B16" s="87" t="s">
        <v>182</v>
      </c>
      <c r="C16" s="88" t="s">
        <v>183</v>
      </c>
      <c r="D16" s="89" t="s">
        <v>184</v>
      </c>
      <c r="E16" s="90">
        <v>25000</v>
      </c>
      <c r="F16" s="90">
        <v>25000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25000</v>
      </c>
    </row>
    <row r="17" spans="1:16" s="21" customFormat="1" ht="87" customHeight="1" x14ac:dyDescent="0.3">
      <c r="A17" s="87" t="s">
        <v>185</v>
      </c>
      <c r="B17" s="87" t="s">
        <v>186</v>
      </c>
      <c r="C17" s="88" t="s">
        <v>187</v>
      </c>
      <c r="D17" s="89" t="s">
        <v>188</v>
      </c>
      <c r="E17" s="90">
        <v>5000</v>
      </c>
      <c r="F17" s="90">
        <v>5000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5000</v>
      </c>
    </row>
    <row r="18" spans="1:16" s="21" customFormat="1" ht="87" customHeight="1" x14ac:dyDescent="0.3">
      <c r="A18" s="87" t="s">
        <v>189</v>
      </c>
      <c r="B18" s="87" t="s">
        <v>190</v>
      </c>
      <c r="C18" s="88" t="s">
        <v>187</v>
      </c>
      <c r="D18" s="89" t="s">
        <v>191</v>
      </c>
      <c r="E18" s="90">
        <v>40000</v>
      </c>
      <c r="F18" s="90">
        <v>40000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40000</v>
      </c>
    </row>
    <row r="19" spans="1:16" s="21" customFormat="1" ht="87" customHeight="1" x14ac:dyDescent="0.3">
      <c r="A19" s="87" t="s">
        <v>192</v>
      </c>
      <c r="B19" s="87" t="s">
        <v>193</v>
      </c>
      <c r="C19" s="88" t="s">
        <v>187</v>
      </c>
      <c r="D19" s="89" t="s">
        <v>194</v>
      </c>
      <c r="E19" s="90">
        <v>2100</v>
      </c>
      <c r="F19" s="90">
        <v>2100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2100</v>
      </c>
    </row>
    <row r="20" spans="1:16" s="21" customFormat="1" ht="111" customHeight="1" x14ac:dyDescent="0.3">
      <c r="A20" s="87" t="s">
        <v>195</v>
      </c>
      <c r="B20" s="87" t="s">
        <v>196</v>
      </c>
      <c r="C20" s="88" t="s">
        <v>197</v>
      </c>
      <c r="D20" s="89" t="s">
        <v>198</v>
      </c>
      <c r="E20" s="90">
        <v>50915</v>
      </c>
      <c r="F20" s="90">
        <v>50915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50915</v>
      </c>
    </row>
    <row r="21" spans="1:16" s="21" customFormat="1" ht="87" customHeight="1" x14ac:dyDescent="0.3">
      <c r="A21" s="87" t="s">
        <v>199</v>
      </c>
      <c r="B21" s="87" t="s">
        <v>200</v>
      </c>
      <c r="C21" s="88" t="s">
        <v>201</v>
      </c>
      <c r="D21" s="89" t="s">
        <v>202</v>
      </c>
      <c r="E21" s="90">
        <v>2032114</v>
      </c>
      <c r="F21" s="90">
        <v>2032114</v>
      </c>
      <c r="G21" s="90">
        <v>1645175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2032114</v>
      </c>
    </row>
    <row r="22" spans="1:16" s="21" customFormat="1" ht="87" customHeight="1" x14ac:dyDescent="0.3">
      <c r="A22" s="87" t="s">
        <v>203</v>
      </c>
      <c r="B22" s="87" t="s">
        <v>204</v>
      </c>
      <c r="C22" s="88" t="s">
        <v>201</v>
      </c>
      <c r="D22" s="89" t="s">
        <v>205</v>
      </c>
      <c r="E22" s="90">
        <v>352000</v>
      </c>
      <c r="F22" s="90">
        <v>352000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352000</v>
      </c>
    </row>
    <row r="23" spans="1:16" s="21" customFormat="1" ht="87" customHeight="1" x14ac:dyDescent="0.3">
      <c r="A23" s="87" t="s">
        <v>206</v>
      </c>
      <c r="B23" s="87" t="s">
        <v>207</v>
      </c>
      <c r="C23" s="88" t="s">
        <v>208</v>
      </c>
      <c r="D23" s="89" t="s">
        <v>209</v>
      </c>
      <c r="E23" s="90">
        <v>110000</v>
      </c>
      <c r="F23" s="90">
        <v>110000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110000</v>
      </c>
    </row>
    <row r="24" spans="1:16" s="21" customFormat="1" ht="108" customHeight="1" x14ac:dyDescent="0.3">
      <c r="A24" s="87" t="s">
        <v>210</v>
      </c>
      <c r="B24" s="87" t="s">
        <v>211</v>
      </c>
      <c r="C24" s="88" t="s">
        <v>212</v>
      </c>
      <c r="D24" s="89" t="s">
        <v>213</v>
      </c>
      <c r="E24" s="90">
        <v>70000</v>
      </c>
      <c r="F24" s="90">
        <v>0</v>
      </c>
      <c r="G24" s="90">
        <v>0</v>
      </c>
      <c r="H24" s="90">
        <v>0</v>
      </c>
      <c r="I24" s="90">
        <v>70000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70000</v>
      </c>
    </row>
    <row r="25" spans="1:16" s="21" customFormat="1" ht="87" customHeight="1" x14ac:dyDescent="0.3">
      <c r="A25" s="87" t="s">
        <v>214</v>
      </c>
      <c r="B25" s="87" t="s">
        <v>215</v>
      </c>
      <c r="C25" s="88" t="s">
        <v>212</v>
      </c>
      <c r="D25" s="89" t="s">
        <v>216</v>
      </c>
      <c r="E25" s="90">
        <v>1234936</v>
      </c>
      <c r="F25" s="90">
        <v>1234936</v>
      </c>
      <c r="G25" s="90">
        <v>0</v>
      </c>
      <c r="H25" s="90">
        <v>166500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1234936</v>
      </c>
    </row>
    <row r="26" spans="1:16" s="21" customFormat="1" ht="87" customHeight="1" x14ac:dyDescent="0.3">
      <c r="A26" s="87" t="s">
        <v>217</v>
      </c>
      <c r="B26" s="87" t="s">
        <v>218</v>
      </c>
      <c r="C26" s="88" t="s">
        <v>212</v>
      </c>
      <c r="D26" s="89" t="s">
        <v>219</v>
      </c>
      <c r="E26" s="90">
        <v>20000</v>
      </c>
      <c r="F26" s="90">
        <v>20000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20000</v>
      </c>
    </row>
    <row r="27" spans="1:16" s="21" customFormat="1" ht="87" customHeight="1" x14ac:dyDescent="0.3">
      <c r="A27" s="87" t="s">
        <v>220</v>
      </c>
      <c r="B27" s="87" t="s">
        <v>221</v>
      </c>
      <c r="C27" s="88" t="s">
        <v>222</v>
      </c>
      <c r="D27" s="89" t="s">
        <v>223</v>
      </c>
      <c r="E27" s="90">
        <v>60000</v>
      </c>
      <c r="F27" s="90">
        <v>60000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60000</v>
      </c>
    </row>
    <row r="28" spans="1:16" s="21" customFormat="1" ht="87" customHeight="1" x14ac:dyDescent="0.3">
      <c r="A28" s="87" t="s">
        <v>224</v>
      </c>
      <c r="B28" s="87" t="s">
        <v>225</v>
      </c>
      <c r="C28" s="88" t="s">
        <v>226</v>
      </c>
      <c r="D28" s="89" t="s">
        <v>397</v>
      </c>
      <c r="E28" s="90">
        <v>0</v>
      </c>
      <c r="F28" s="90">
        <v>0</v>
      </c>
      <c r="G28" s="90">
        <v>0</v>
      </c>
      <c r="H28" s="90">
        <v>0</v>
      </c>
      <c r="I28" s="90">
        <v>0</v>
      </c>
      <c r="J28" s="90">
        <v>139997</v>
      </c>
      <c r="K28" s="90">
        <v>139997</v>
      </c>
      <c r="L28" s="90">
        <v>0</v>
      </c>
      <c r="M28" s="90">
        <v>0</v>
      </c>
      <c r="N28" s="90">
        <v>0</v>
      </c>
      <c r="O28" s="90">
        <v>139997</v>
      </c>
      <c r="P28" s="90">
        <v>139997</v>
      </c>
    </row>
    <row r="29" spans="1:16" s="21" customFormat="1" ht="87" customHeight="1" x14ac:dyDescent="0.3">
      <c r="A29" s="87" t="s">
        <v>228</v>
      </c>
      <c r="B29" s="87" t="s">
        <v>229</v>
      </c>
      <c r="C29" s="88" t="s">
        <v>226</v>
      </c>
      <c r="D29" s="89" t="s">
        <v>398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80000</v>
      </c>
      <c r="K29" s="90">
        <v>80000</v>
      </c>
      <c r="L29" s="90">
        <v>0</v>
      </c>
      <c r="M29" s="90">
        <v>0</v>
      </c>
      <c r="N29" s="90">
        <v>0</v>
      </c>
      <c r="O29" s="90">
        <v>80000</v>
      </c>
      <c r="P29" s="90">
        <v>80000</v>
      </c>
    </row>
    <row r="30" spans="1:16" s="21" customFormat="1" ht="87" customHeight="1" x14ac:dyDescent="0.3">
      <c r="A30" s="87" t="s">
        <v>372</v>
      </c>
      <c r="B30" s="87" t="s">
        <v>373</v>
      </c>
      <c r="C30" s="88" t="s">
        <v>226</v>
      </c>
      <c r="D30" s="89" t="s">
        <v>374</v>
      </c>
      <c r="E30" s="90">
        <v>0</v>
      </c>
      <c r="F30" s="90">
        <v>0</v>
      </c>
      <c r="G30" s="90">
        <v>0</v>
      </c>
      <c r="H30" s="90">
        <v>0</v>
      </c>
      <c r="I30" s="90">
        <v>0</v>
      </c>
      <c r="J30" s="90">
        <v>140000</v>
      </c>
      <c r="K30" s="90">
        <v>140000</v>
      </c>
      <c r="L30" s="90">
        <v>0</v>
      </c>
      <c r="M30" s="90">
        <v>0</v>
      </c>
      <c r="N30" s="90">
        <v>0</v>
      </c>
      <c r="O30" s="90">
        <v>140000</v>
      </c>
      <c r="P30" s="90">
        <v>140000</v>
      </c>
    </row>
    <row r="31" spans="1:16" s="21" customFormat="1" ht="87" customHeight="1" x14ac:dyDescent="0.3">
      <c r="A31" s="87" t="s">
        <v>231</v>
      </c>
      <c r="B31" s="87" t="s">
        <v>232</v>
      </c>
      <c r="C31" s="88" t="s">
        <v>233</v>
      </c>
      <c r="D31" s="89" t="s">
        <v>234</v>
      </c>
      <c r="E31" s="90">
        <v>20000</v>
      </c>
      <c r="F31" s="90">
        <v>20000</v>
      </c>
      <c r="G31" s="90">
        <v>0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20000</v>
      </c>
    </row>
    <row r="32" spans="1:16" s="21" customFormat="1" ht="87" customHeight="1" x14ac:dyDescent="0.3">
      <c r="A32" s="87" t="s">
        <v>235</v>
      </c>
      <c r="B32" s="87" t="s">
        <v>236</v>
      </c>
      <c r="C32" s="88" t="s">
        <v>237</v>
      </c>
      <c r="D32" s="89" t="s">
        <v>238</v>
      </c>
      <c r="E32" s="90">
        <v>100000</v>
      </c>
      <c r="F32" s="90">
        <v>100000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100000</v>
      </c>
    </row>
    <row r="33" spans="1:16" s="21" customFormat="1" ht="87" customHeight="1" x14ac:dyDescent="0.3">
      <c r="A33" s="83" t="s">
        <v>239</v>
      </c>
      <c r="B33" s="7"/>
      <c r="C33" s="84"/>
      <c r="D33" s="85" t="s">
        <v>399</v>
      </c>
      <c r="E33" s="86">
        <v>48313333</v>
      </c>
      <c r="F33" s="86">
        <v>48313333</v>
      </c>
      <c r="G33" s="86">
        <v>33828227</v>
      </c>
      <c r="H33" s="86">
        <v>3965489</v>
      </c>
      <c r="I33" s="86">
        <v>0</v>
      </c>
      <c r="J33" s="86">
        <v>759400</v>
      </c>
      <c r="K33" s="86">
        <v>59300</v>
      </c>
      <c r="L33" s="86">
        <v>700100</v>
      </c>
      <c r="M33" s="86">
        <v>0</v>
      </c>
      <c r="N33" s="86">
        <v>0</v>
      </c>
      <c r="O33" s="86">
        <v>59300</v>
      </c>
      <c r="P33" s="86">
        <v>49072733</v>
      </c>
    </row>
    <row r="34" spans="1:16" s="21" customFormat="1" ht="87" customHeight="1" x14ac:dyDescent="0.3">
      <c r="A34" s="83" t="s">
        <v>241</v>
      </c>
      <c r="B34" s="7"/>
      <c r="C34" s="84"/>
      <c r="D34" s="85" t="s">
        <v>399</v>
      </c>
      <c r="E34" s="86">
        <v>48313333</v>
      </c>
      <c r="F34" s="86">
        <v>48313333</v>
      </c>
      <c r="G34" s="86">
        <v>33828227</v>
      </c>
      <c r="H34" s="86">
        <v>3965489</v>
      </c>
      <c r="I34" s="86">
        <v>0</v>
      </c>
      <c r="J34" s="86">
        <v>759400</v>
      </c>
      <c r="K34" s="86">
        <v>59300</v>
      </c>
      <c r="L34" s="86">
        <v>700100</v>
      </c>
      <c r="M34" s="86">
        <v>0</v>
      </c>
      <c r="N34" s="86">
        <v>0</v>
      </c>
      <c r="O34" s="86">
        <v>59300</v>
      </c>
      <c r="P34" s="86">
        <v>49072733</v>
      </c>
    </row>
    <row r="35" spans="1:16" s="21" customFormat="1" ht="87" customHeight="1" x14ac:dyDescent="0.3">
      <c r="A35" s="87" t="s">
        <v>242</v>
      </c>
      <c r="B35" s="87" t="s">
        <v>243</v>
      </c>
      <c r="C35" s="88" t="s">
        <v>179</v>
      </c>
      <c r="D35" s="89" t="s">
        <v>244</v>
      </c>
      <c r="E35" s="90">
        <v>2667238</v>
      </c>
      <c r="F35" s="90">
        <v>2667238</v>
      </c>
      <c r="G35" s="90">
        <v>2142712</v>
      </c>
      <c r="H35" s="90">
        <v>3129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0">
        <v>2667238</v>
      </c>
    </row>
    <row r="36" spans="1:16" s="21" customFormat="1" ht="87" customHeight="1" x14ac:dyDescent="0.3">
      <c r="A36" s="87" t="s">
        <v>245</v>
      </c>
      <c r="B36" s="87" t="s">
        <v>182</v>
      </c>
      <c r="C36" s="88" t="s">
        <v>183</v>
      </c>
      <c r="D36" s="89" t="s">
        <v>184</v>
      </c>
      <c r="E36" s="90">
        <v>25000</v>
      </c>
      <c r="F36" s="90">
        <v>25000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25000</v>
      </c>
    </row>
    <row r="37" spans="1:16" s="21" customFormat="1" ht="87" customHeight="1" x14ac:dyDescent="0.3">
      <c r="A37" s="87" t="s">
        <v>246</v>
      </c>
      <c r="B37" s="87" t="s">
        <v>247</v>
      </c>
      <c r="C37" s="88" t="s">
        <v>248</v>
      </c>
      <c r="D37" s="89" t="s">
        <v>249</v>
      </c>
      <c r="E37" s="90">
        <v>8912371</v>
      </c>
      <c r="F37" s="90">
        <v>8912371</v>
      </c>
      <c r="G37" s="90">
        <v>5460343</v>
      </c>
      <c r="H37" s="90">
        <v>1232722</v>
      </c>
      <c r="I37" s="90">
        <v>0</v>
      </c>
      <c r="J37" s="90">
        <v>200000</v>
      </c>
      <c r="K37" s="90">
        <v>0</v>
      </c>
      <c r="L37" s="90">
        <v>200000</v>
      </c>
      <c r="M37" s="90">
        <v>0</v>
      </c>
      <c r="N37" s="90">
        <v>0</v>
      </c>
      <c r="O37" s="90">
        <v>0</v>
      </c>
      <c r="P37" s="90">
        <v>9112371</v>
      </c>
    </row>
    <row r="38" spans="1:16" s="21" customFormat="1" ht="87" customHeight="1" x14ac:dyDescent="0.3">
      <c r="A38" s="87" t="s">
        <v>250</v>
      </c>
      <c r="B38" s="87" t="s">
        <v>251</v>
      </c>
      <c r="C38" s="88" t="s">
        <v>252</v>
      </c>
      <c r="D38" s="89" t="s">
        <v>253</v>
      </c>
      <c r="E38" s="90">
        <v>10770263</v>
      </c>
      <c r="F38" s="90">
        <v>10770263</v>
      </c>
      <c r="G38" s="90">
        <v>5416474</v>
      </c>
      <c r="H38" s="90">
        <v>2553685</v>
      </c>
      <c r="I38" s="90">
        <v>0</v>
      </c>
      <c r="J38" s="90">
        <v>500100</v>
      </c>
      <c r="K38" s="90">
        <v>0</v>
      </c>
      <c r="L38" s="90">
        <v>500100</v>
      </c>
      <c r="M38" s="90">
        <v>0</v>
      </c>
      <c r="N38" s="90">
        <v>0</v>
      </c>
      <c r="O38" s="90">
        <v>0</v>
      </c>
      <c r="P38" s="90">
        <v>11270363</v>
      </c>
    </row>
    <row r="39" spans="1:16" s="21" customFormat="1" ht="87" customHeight="1" x14ac:dyDescent="0.3">
      <c r="A39" s="87" t="s">
        <v>254</v>
      </c>
      <c r="B39" s="87" t="s">
        <v>255</v>
      </c>
      <c r="C39" s="88" t="s">
        <v>252</v>
      </c>
      <c r="D39" s="89" t="s">
        <v>253</v>
      </c>
      <c r="E39" s="90">
        <v>20473900</v>
      </c>
      <c r="F39" s="90">
        <v>20473900</v>
      </c>
      <c r="G39" s="90">
        <v>16783490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0">
        <v>20473900</v>
      </c>
    </row>
    <row r="40" spans="1:16" s="21" customFormat="1" ht="87" customHeight="1" x14ac:dyDescent="0.3">
      <c r="A40" s="87" t="s">
        <v>256</v>
      </c>
      <c r="B40" s="87" t="s">
        <v>187</v>
      </c>
      <c r="C40" s="88" t="s">
        <v>257</v>
      </c>
      <c r="D40" s="89" t="s">
        <v>258</v>
      </c>
      <c r="E40" s="90">
        <v>414040</v>
      </c>
      <c r="F40" s="90">
        <v>414040</v>
      </c>
      <c r="G40" s="90">
        <v>333724</v>
      </c>
      <c r="H40" s="90">
        <v>1897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414040</v>
      </c>
    </row>
    <row r="41" spans="1:16" s="21" customFormat="1" ht="87" customHeight="1" x14ac:dyDescent="0.3">
      <c r="A41" s="87" t="s">
        <v>259</v>
      </c>
      <c r="B41" s="87" t="s">
        <v>260</v>
      </c>
      <c r="C41" s="88" t="s">
        <v>257</v>
      </c>
      <c r="D41" s="89" t="s">
        <v>261</v>
      </c>
      <c r="E41" s="90">
        <v>2034252</v>
      </c>
      <c r="F41" s="90">
        <v>2034252</v>
      </c>
      <c r="G41" s="90">
        <v>1644917</v>
      </c>
      <c r="H41" s="90">
        <v>17453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2034252</v>
      </c>
    </row>
    <row r="42" spans="1:16" s="21" customFormat="1" ht="108" customHeight="1" x14ac:dyDescent="0.3">
      <c r="A42" s="87" t="s">
        <v>262</v>
      </c>
      <c r="B42" s="87" t="s">
        <v>263</v>
      </c>
      <c r="C42" s="88" t="s">
        <v>264</v>
      </c>
      <c r="D42" s="89" t="s">
        <v>265</v>
      </c>
      <c r="E42" s="90">
        <v>120000</v>
      </c>
      <c r="F42" s="90">
        <v>120000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  <c r="L42" s="90">
        <v>0</v>
      </c>
      <c r="M42" s="90">
        <v>0</v>
      </c>
      <c r="N42" s="90">
        <v>0</v>
      </c>
      <c r="O42" s="90">
        <v>0</v>
      </c>
      <c r="P42" s="90">
        <v>120000</v>
      </c>
    </row>
    <row r="43" spans="1:16" s="21" customFormat="1" ht="87" customHeight="1" x14ac:dyDescent="0.3">
      <c r="A43" s="87" t="s">
        <v>266</v>
      </c>
      <c r="B43" s="87" t="s">
        <v>267</v>
      </c>
      <c r="C43" s="88" t="s">
        <v>264</v>
      </c>
      <c r="D43" s="89" t="s">
        <v>268</v>
      </c>
      <c r="E43" s="90">
        <v>178700</v>
      </c>
      <c r="F43" s="90">
        <v>178700</v>
      </c>
      <c r="G43" s="90">
        <v>146474</v>
      </c>
      <c r="H43" s="90">
        <v>0</v>
      </c>
      <c r="I43" s="90">
        <v>0</v>
      </c>
      <c r="J43" s="90">
        <v>59300</v>
      </c>
      <c r="K43" s="90">
        <v>59300</v>
      </c>
      <c r="L43" s="90">
        <v>0</v>
      </c>
      <c r="M43" s="90">
        <v>0</v>
      </c>
      <c r="N43" s="90">
        <v>0</v>
      </c>
      <c r="O43" s="90">
        <v>59300</v>
      </c>
      <c r="P43" s="90">
        <v>238000</v>
      </c>
    </row>
    <row r="44" spans="1:16" s="21" customFormat="1" ht="87" customHeight="1" x14ac:dyDescent="0.3">
      <c r="A44" s="87" t="s">
        <v>269</v>
      </c>
      <c r="B44" s="87" t="s">
        <v>270</v>
      </c>
      <c r="C44" s="88" t="s">
        <v>271</v>
      </c>
      <c r="D44" s="89" t="s">
        <v>272</v>
      </c>
      <c r="E44" s="90">
        <v>833738</v>
      </c>
      <c r="F44" s="90">
        <v>833738</v>
      </c>
      <c r="G44" s="90">
        <v>642408</v>
      </c>
      <c r="H44" s="90">
        <v>0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90">
        <v>833738</v>
      </c>
    </row>
    <row r="45" spans="1:16" s="21" customFormat="1" ht="87" customHeight="1" x14ac:dyDescent="0.3">
      <c r="A45" s="87" t="s">
        <v>273</v>
      </c>
      <c r="B45" s="87" t="s">
        <v>207</v>
      </c>
      <c r="C45" s="88" t="s">
        <v>208</v>
      </c>
      <c r="D45" s="89" t="s">
        <v>209</v>
      </c>
      <c r="E45" s="90">
        <v>1813831</v>
      </c>
      <c r="F45" s="90">
        <v>1813831</v>
      </c>
      <c r="G45" s="90">
        <v>1257685</v>
      </c>
      <c r="H45" s="90">
        <v>156603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0">
        <v>1813831</v>
      </c>
    </row>
    <row r="46" spans="1:16" s="21" customFormat="1" ht="87" customHeight="1" x14ac:dyDescent="0.3">
      <c r="A46" s="87" t="s">
        <v>274</v>
      </c>
      <c r="B46" s="87" t="s">
        <v>275</v>
      </c>
      <c r="C46" s="88" t="s">
        <v>276</v>
      </c>
      <c r="D46" s="89" t="s">
        <v>277</v>
      </c>
      <c r="E46" s="90">
        <v>70000</v>
      </c>
      <c r="F46" s="90">
        <v>70000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90">
        <v>0</v>
      </c>
      <c r="O46" s="90">
        <v>0</v>
      </c>
      <c r="P46" s="90">
        <v>70000</v>
      </c>
    </row>
    <row r="47" spans="1:16" s="21" customFormat="1" ht="87" customHeight="1" x14ac:dyDescent="0.3">
      <c r="A47" s="83" t="s">
        <v>278</v>
      </c>
      <c r="B47" s="7"/>
      <c r="C47" s="84"/>
      <c r="D47" s="85" t="s">
        <v>400</v>
      </c>
      <c r="E47" s="86">
        <v>1604023</v>
      </c>
      <c r="F47" s="86">
        <v>1604023</v>
      </c>
      <c r="G47" s="86">
        <v>535446</v>
      </c>
      <c r="H47" s="86">
        <v>4977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1604023</v>
      </c>
    </row>
    <row r="48" spans="1:16" s="21" customFormat="1" ht="87" customHeight="1" x14ac:dyDescent="0.3">
      <c r="A48" s="83" t="s">
        <v>279</v>
      </c>
      <c r="B48" s="7"/>
      <c r="C48" s="84"/>
      <c r="D48" s="85" t="s">
        <v>401</v>
      </c>
      <c r="E48" s="86">
        <v>1604023</v>
      </c>
      <c r="F48" s="86">
        <v>1604023</v>
      </c>
      <c r="G48" s="86">
        <v>535446</v>
      </c>
      <c r="H48" s="86">
        <v>4977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1604023</v>
      </c>
    </row>
    <row r="49" spans="1:16" s="21" customFormat="1" ht="87" customHeight="1" x14ac:dyDescent="0.3">
      <c r="A49" s="87" t="s">
        <v>280</v>
      </c>
      <c r="B49" s="87" t="s">
        <v>243</v>
      </c>
      <c r="C49" s="88" t="s">
        <v>179</v>
      </c>
      <c r="D49" s="89" t="s">
        <v>244</v>
      </c>
      <c r="E49" s="90">
        <v>663221</v>
      </c>
      <c r="F49" s="90">
        <v>663221</v>
      </c>
      <c r="G49" s="90">
        <v>535446</v>
      </c>
      <c r="H49" s="90">
        <v>4977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663221</v>
      </c>
    </row>
    <row r="50" spans="1:16" s="21" customFormat="1" ht="87" customHeight="1" x14ac:dyDescent="0.3">
      <c r="A50" s="87" t="s">
        <v>281</v>
      </c>
      <c r="B50" s="87" t="s">
        <v>282</v>
      </c>
      <c r="C50" s="88" t="s">
        <v>182</v>
      </c>
      <c r="D50" s="89" t="s">
        <v>283</v>
      </c>
      <c r="E50" s="90">
        <v>457482</v>
      </c>
      <c r="F50" s="90">
        <v>457482</v>
      </c>
      <c r="G50" s="90">
        <v>0</v>
      </c>
      <c r="H50" s="90">
        <v>0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90">
        <v>0</v>
      </c>
      <c r="O50" s="90">
        <v>0</v>
      </c>
      <c r="P50" s="90">
        <v>457482</v>
      </c>
    </row>
    <row r="51" spans="1:16" s="21" customFormat="1" ht="87" customHeight="1" x14ac:dyDescent="0.3">
      <c r="A51" s="87" t="s">
        <v>284</v>
      </c>
      <c r="B51" s="87" t="s">
        <v>285</v>
      </c>
      <c r="C51" s="88" t="s">
        <v>182</v>
      </c>
      <c r="D51" s="89" t="s">
        <v>286</v>
      </c>
      <c r="E51" s="90">
        <v>483320</v>
      </c>
      <c r="F51" s="90">
        <v>483320</v>
      </c>
      <c r="G51" s="90">
        <v>0</v>
      </c>
      <c r="H51" s="90">
        <v>0</v>
      </c>
      <c r="I51" s="90">
        <v>0</v>
      </c>
      <c r="J51" s="90">
        <v>0</v>
      </c>
      <c r="K51" s="90">
        <v>0</v>
      </c>
      <c r="L51" s="90">
        <v>0</v>
      </c>
      <c r="M51" s="90">
        <v>0</v>
      </c>
      <c r="N51" s="90">
        <v>0</v>
      </c>
      <c r="O51" s="90">
        <v>0</v>
      </c>
      <c r="P51" s="90">
        <v>483320</v>
      </c>
    </row>
    <row r="52" spans="1:16" s="21" customFormat="1" ht="37.5" customHeight="1" x14ac:dyDescent="0.3">
      <c r="A52" s="7" t="s">
        <v>140</v>
      </c>
      <c r="B52" s="83" t="s">
        <v>140</v>
      </c>
      <c r="C52" s="84" t="s">
        <v>140</v>
      </c>
      <c r="D52" s="85" t="s">
        <v>287</v>
      </c>
      <c r="E52" s="86">
        <v>65464412</v>
      </c>
      <c r="F52" s="86">
        <v>65394412</v>
      </c>
      <c r="G52" s="86">
        <v>44269087</v>
      </c>
      <c r="H52" s="86">
        <v>5381205</v>
      </c>
      <c r="I52" s="86">
        <v>70000</v>
      </c>
      <c r="J52" s="86">
        <v>1119397</v>
      </c>
      <c r="K52" s="86">
        <v>419297</v>
      </c>
      <c r="L52" s="86">
        <v>700100</v>
      </c>
      <c r="M52" s="86">
        <v>0</v>
      </c>
      <c r="N52" s="86">
        <v>0</v>
      </c>
      <c r="O52" s="86">
        <v>419297</v>
      </c>
      <c r="P52" s="86">
        <v>66583809</v>
      </c>
    </row>
    <row r="53" spans="1:16" x14ac:dyDescent="0.2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</row>
  </sheetData>
  <mergeCells count="25">
    <mergeCell ref="A53:P53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M2:O2"/>
    <mergeCell ref="M3:O3"/>
    <mergeCell ref="A4:P4"/>
    <mergeCell ref="A5:P5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</mergeCells>
  <pageMargins left="0.23622047244094491" right="0.19685039370078741" top="0.55118110236220474" bottom="0.15748031496062992" header="0.31496062992125984" footer="0.31496062992125984"/>
  <pageSetup paperSize="9" scale="37" orientation="landscape" horizontalDpi="0" verticalDpi="0" r:id="rId1"/>
  <rowBreaks count="2" manualBreakCount="2">
    <brk id="21" max="15" man="1"/>
    <brk id="3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view="pageBreakPreview" topLeftCell="A34" zoomScale="60" zoomScaleNormal="110" workbookViewId="0">
      <selection activeCell="C27" sqref="C27"/>
    </sheetView>
  </sheetViews>
  <sheetFormatPr defaultRowHeight="12.75" x14ac:dyDescent="0.2"/>
  <cols>
    <col min="1" max="1" width="20.5703125" style="8" customWidth="1"/>
    <col min="2" max="2" width="27.140625" style="8" customWidth="1"/>
    <col min="3" max="3" width="70" style="8" customWidth="1"/>
    <col min="4" max="4" width="47.7109375" style="8" customWidth="1"/>
    <col min="5" max="16384" width="9.140625" style="8"/>
  </cols>
  <sheetData>
    <row r="1" spans="1:5" ht="39.75" customHeight="1" x14ac:dyDescent="0.3">
      <c r="A1" s="25"/>
      <c r="C1" s="100" t="s">
        <v>318</v>
      </c>
      <c r="D1" s="100"/>
      <c r="E1" s="24"/>
    </row>
    <row r="2" spans="1:5" ht="33.75" customHeight="1" x14ac:dyDescent="0.3">
      <c r="C2" s="107" t="s">
        <v>316</v>
      </c>
      <c r="D2" s="107"/>
      <c r="E2" s="61"/>
    </row>
    <row r="3" spans="1:5" ht="31.5" customHeight="1" x14ac:dyDescent="0.3">
      <c r="C3" s="100" t="s">
        <v>317</v>
      </c>
      <c r="D3" s="100"/>
      <c r="E3" s="61"/>
    </row>
    <row r="4" spans="1:5" ht="20.25" x14ac:dyDescent="0.3">
      <c r="A4" s="4"/>
      <c r="B4" s="4"/>
      <c r="C4" s="44"/>
      <c r="D4" s="60"/>
    </row>
    <row r="5" spans="1:5" ht="20.25" x14ac:dyDescent="0.3">
      <c r="A5" s="108" t="s">
        <v>315</v>
      </c>
      <c r="B5" s="94"/>
      <c r="C5" s="94"/>
      <c r="D5" s="94"/>
    </row>
    <row r="6" spans="1:5" ht="20.25" x14ac:dyDescent="0.3">
      <c r="A6" s="109" t="s">
        <v>1</v>
      </c>
      <c r="B6" s="94"/>
      <c r="C6" s="94"/>
      <c r="D6" s="94"/>
    </row>
    <row r="7" spans="1:5" x14ac:dyDescent="0.2">
      <c r="A7" s="106" t="s">
        <v>2</v>
      </c>
      <c r="B7" s="106"/>
      <c r="C7" s="106"/>
      <c r="D7" s="106"/>
    </row>
    <row r="8" spans="1:5" ht="18.75" x14ac:dyDescent="0.3">
      <c r="A8" s="65" t="s">
        <v>289</v>
      </c>
    </row>
    <row r="9" spans="1:5" x14ac:dyDescent="0.2">
      <c r="D9" s="15" t="s">
        <v>3</v>
      </c>
    </row>
    <row r="10" spans="1:5" s="11" customFormat="1" ht="93.75" x14ac:dyDescent="0.3">
      <c r="A10" s="63" t="s">
        <v>290</v>
      </c>
      <c r="B10" s="110" t="s">
        <v>291</v>
      </c>
      <c r="C10" s="111"/>
      <c r="D10" s="64" t="s">
        <v>6</v>
      </c>
    </row>
    <row r="11" spans="1:5" x14ac:dyDescent="0.2">
      <c r="A11" s="26">
        <v>1</v>
      </c>
      <c r="B11" s="112">
        <v>2</v>
      </c>
      <c r="C11" s="113"/>
      <c r="D11" s="27">
        <v>3</v>
      </c>
    </row>
    <row r="12" spans="1:5" x14ac:dyDescent="0.2">
      <c r="A12" s="114" t="s">
        <v>292</v>
      </c>
      <c r="B12" s="114"/>
      <c r="C12" s="114"/>
      <c r="D12" s="114"/>
    </row>
    <row r="13" spans="1:5" s="4" customFormat="1" ht="20.25" x14ac:dyDescent="0.3">
      <c r="A13" s="28" t="s">
        <v>133</v>
      </c>
      <c r="B13" s="29" t="s">
        <v>134</v>
      </c>
      <c r="C13" s="30"/>
      <c r="D13" s="31">
        <v>20473900</v>
      </c>
    </row>
    <row r="14" spans="1:5" s="4" customFormat="1" ht="30" customHeight="1" x14ac:dyDescent="0.3">
      <c r="A14" s="32" t="s">
        <v>293</v>
      </c>
      <c r="B14" s="33" t="s">
        <v>294</v>
      </c>
      <c r="C14" s="34"/>
      <c r="D14" s="35">
        <v>20473900</v>
      </c>
    </row>
    <row r="15" spans="1:5" s="4" customFormat="1" ht="60.75" x14ac:dyDescent="0.3">
      <c r="A15" s="28">
        <v>41051200</v>
      </c>
      <c r="B15" s="29" t="s">
        <v>138</v>
      </c>
      <c r="C15" s="30"/>
      <c r="D15" s="31">
        <v>238000</v>
      </c>
    </row>
    <row r="16" spans="1:5" s="4" customFormat="1" ht="20.25" x14ac:dyDescent="0.3">
      <c r="A16" s="36" t="s">
        <v>297</v>
      </c>
      <c r="B16" s="37" t="s">
        <v>298</v>
      </c>
      <c r="C16" s="38"/>
      <c r="D16" s="39">
        <v>238000</v>
      </c>
    </row>
    <row r="17" spans="1:4" s="4" customFormat="1" ht="20.25" x14ac:dyDescent="0.3">
      <c r="A17" s="115" t="s">
        <v>299</v>
      </c>
      <c r="B17" s="115"/>
      <c r="C17" s="115"/>
      <c r="D17" s="115"/>
    </row>
    <row r="18" spans="1:4" s="4" customFormat="1" ht="20.25" x14ac:dyDescent="0.3">
      <c r="A18" s="28" t="s">
        <v>133</v>
      </c>
      <c r="B18" s="29" t="s">
        <v>134</v>
      </c>
      <c r="C18" s="30"/>
      <c r="D18" s="31">
        <v>0</v>
      </c>
    </row>
    <row r="19" spans="1:4" s="4" customFormat="1" ht="20.25" x14ac:dyDescent="0.3">
      <c r="A19" s="32" t="s">
        <v>293</v>
      </c>
      <c r="B19" s="33" t="s">
        <v>294</v>
      </c>
      <c r="C19" s="34"/>
      <c r="D19" s="35">
        <v>0</v>
      </c>
    </row>
    <row r="20" spans="1:4" s="4" customFormat="1" ht="40.5" x14ac:dyDescent="0.3">
      <c r="A20" s="28" t="s">
        <v>295</v>
      </c>
      <c r="B20" s="29" t="s">
        <v>296</v>
      </c>
      <c r="C20" s="30"/>
      <c r="D20" s="31">
        <v>0</v>
      </c>
    </row>
    <row r="21" spans="1:4" s="4" customFormat="1" ht="20.25" x14ac:dyDescent="0.3">
      <c r="A21" s="32" t="s">
        <v>297</v>
      </c>
      <c r="B21" s="33" t="s">
        <v>298</v>
      </c>
      <c r="C21" s="34"/>
      <c r="D21" s="35">
        <v>0</v>
      </c>
    </row>
    <row r="22" spans="1:4" s="4" customFormat="1" ht="20.25" x14ac:dyDescent="0.3">
      <c r="A22" s="40" t="s">
        <v>140</v>
      </c>
      <c r="B22" s="41" t="s">
        <v>300</v>
      </c>
      <c r="C22" s="30"/>
      <c r="D22" s="42">
        <v>20711900</v>
      </c>
    </row>
    <row r="23" spans="1:4" s="4" customFormat="1" ht="20.25" x14ac:dyDescent="0.3">
      <c r="A23" s="40" t="s">
        <v>140</v>
      </c>
      <c r="B23" s="41" t="s">
        <v>301</v>
      </c>
      <c r="C23" s="30"/>
      <c r="D23" s="42">
        <v>20711900</v>
      </c>
    </row>
    <row r="24" spans="1:4" s="4" customFormat="1" ht="20.25" x14ac:dyDescent="0.3">
      <c r="A24" s="40" t="s">
        <v>140</v>
      </c>
      <c r="B24" s="41" t="s">
        <v>302</v>
      </c>
      <c r="C24" s="30"/>
      <c r="D24" s="42">
        <v>0</v>
      </c>
    </row>
    <row r="25" spans="1:4" s="4" customFormat="1" ht="20.25" x14ac:dyDescent="0.3"/>
    <row r="26" spans="1:4" s="4" customFormat="1" ht="20.25" x14ac:dyDescent="0.3">
      <c r="A26" s="43" t="s">
        <v>303</v>
      </c>
      <c r="D26" s="44" t="s">
        <v>3</v>
      </c>
    </row>
    <row r="27" spans="1:4" s="11" customFormat="1" ht="150" x14ac:dyDescent="0.3">
      <c r="A27" s="62" t="s">
        <v>304</v>
      </c>
      <c r="B27" s="62" t="s">
        <v>305</v>
      </c>
      <c r="C27" s="62" t="s">
        <v>306</v>
      </c>
      <c r="D27" s="62" t="s">
        <v>6</v>
      </c>
    </row>
    <row r="28" spans="1:4" s="4" customFormat="1" ht="20.25" x14ac:dyDescent="0.3">
      <c r="A28" s="45">
        <v>1</v>
      </c>
      <c r="B28" s="45">
        <v>2</v>
      </c>
      <c r="C28" s="45">
        <v>3</v>
      </c>
      <c r="D28" s="45">
        <v>4</v>
      </c>
    </row>
    <row r="29" spans="1:4" s="4" customFormat="1" ht="20.25" x14ac:dyDescent="0.3">
      <c r="A29" s="116" t="s">
        <v>307</v>
      </c>
      <c r="B29" s="116"/>
      <c r="C29" s="116"/>
      <c r="D29" s="116"/>
    </row>
    <row r="30" spans="1:4" s="4" customFormat="1" ht="60.75" x14ac:dyDescent="0.3">
      <c r="A30" s="46" t="s">
        <v>281</v>
      </c>
      <c r="B30" s="46" t="s">
        <v>282</v>
      </c>
      <c r="C30" s="47" t="s">
        <v>283</v>
      </c>
      <c r="D30" s="48">
        <v>457482</v>
      </c>
    </row>
    <row r="31" spans="1:4" s="4" customFormat="1" ht="40.5" x14ac:dyDescent="0.3">
      <c r="A31" s="49" t="s">
        <v>308</v>
      </c>
      <c r="B31" s="49" t="s">
        <v>282</v>
      </c>
      <c r="C31" s="50" t="s">
        <v>309</v>
      </c>
      <c r="D31" s="51">
        <v>457482</v>
      </c>
    </row>
    <row r="32" spans="1:4" s="4" customFormat="1" ht="20.25" x14ac:dyDescent="0.3">
      <c r="A32" s="46" t="s">
        <v>284</v>
      </c>
      <c r="B32" s="46" t="s">
        <v>285</v>
      </c>
      <c r="C32" s="47" t="s">
        <v>286</v>
      </c>
      <c r="D32" s="48">
        <v>483320</v>
      </c>
    </row>
    <row r="33" spans="1:4" s="4" customFormat="1" ht="20.25" x14ac:dyDescent="0.3">
      <c r="A33" s="49" t="s">
        <v>310</v>
      </c>
      <c r="B33" s="49" t="s">
        <v>285</v>
      </c>
      <c r="C33" s="50" t="s">
        <v>311</v>
      </c>
      <c r="D33" s="51">
        <v>250000</v>
      </c>
    </row>
    <row r="34" spans="1:4" s="4" customFormat="1" ht="40.5" x14ac:dyDescent="0.3">
      <c r="A34" s="52" t="s">
        <v>312</v>
      </c>
      <c r="B34" s="52" t="s">
        <v>285</v>
      </c>
      <c r="C34" s="53" t="s">
        <v>313</v>
      </c>
      <c r="D34" s="54">
        <v>233320</v>
      </c>
    </row>
    <row r="35" spans="1:4" s="4" customFormat="1" ht="20.25" x14ac:dyDescent="0.3">
      <c r="A35" s="116" t="s">
        <v>314</v>
      </c>
      <c r="B35" s="116"/>
      <c r="C35" s="116"/>
      <c r="D35" s="115"/>
    </row>
    <row r="36" spans="1:4" s="4" customFormat="1" ht="60.75" x14ac:dyDescent="0.3">
      <c r="A36" s="55" t="s">
        <v>281</v>
      </c>
      <c r="B36" s="55" t="s">
        <v>282</v>
      </c>
      <c r="C36" s="56" t="s">
        <v>283</v>
      </c>
      <c r="D36" s="48">
        <v>0</v>
      </c>
    </row>
    <row r="37" spans="1:4" s="4" customFormat="1" ht="40.5" x14ac:dyDescent="0.3">
      <c r="A37" s="57" t="s">
        <v>308</v>
      </c>
      <c r="B37" s="57" t="s">
        <v>282</v>
      </c>
      <c r="C37" s="58" t="s">
        <v>309</v>
      </c>
      <c r="D37" s="51">
        <v>0</v>
      </c>
    </row>
    <row r="38" spans="1:4" s="4" customFormat="1" ht="20.25" x14ac:dyDescent="0.3">
      <c r="A38" s="55" t="s">
        <v>284</v>
      </c>
      <c r="B38" s="55" t="s">
        <v>285</v>
      </c>
      <c r="C38" s="56" t="s">
        <v>286</v>
      </c>
      <c r="D38" s="48">
        <v>0</v>
      </c>
    </row>
    <row r="39" spans="1:4" s="4" customFormat="1" ht="20.25" x14ac:dyDescent="0.3">
      <c r="A39" s="57" t="s">
        <v>310</v>
      </c>
      <c r="B39" s="57" t="s">
        <v>285</v>
      </c>
      <c r="C39" s="58" t="s">
        <v>311</v>
      </c>
      <c r="D39" s="51">
        <v>0</v>
      </c>
    </row>
    <row r="40" spans="1:4" s="4" customFormat="1" ht="40.5" x14ac:dyDescent="0.3">
      <c r="A40" s="57" t="s">
        <v>312</v>
      </c>
      <c r="B40" s="57" t="s">
        <v>285</v>
      </c>
      <c r="C40" s="58" t="s">
        <v>313</v>
      </c>
      <c r="D40" s="51">
        <v>0</v>
      </c>
    </row>
    <row r="41" spans="1:4" s="4" customFormat="1" ht="20.25" x14ac:dyDescent="0.3">
      <c r="A41" s="55" t="s">
        <v>140</v>
      </c>
      <c r="B41" s="55" t="s">
        <v>140</v>
      </c>
      <c r="C41" s="41" t="s">
        <v>300</v>
      </c>
      <c r="D41" s="59">
        <v>940802</v>
      </c>
    </row>
    <row r="42" spans="1:4" s="4" customFormat="1" ht="20.25" x14ac:dyDescent="0.3">
      <c r="A42" s="55" t="s">
        <v>140</v>
      </c>
      <c r="B42" s="55" t="s">
        <v>140</v>
      </c>
      <c r="C42" s="41" t="s">
        <v>301</v>
      </c>
      <c r="D42" s="59">
        <v>940802</v>
      </c>
    </row>
    <row r="43" spans="1:4" s="4" customFormat="1" ht="20.25" x14ac:dyDescent="0.3">
      <c r="A43" s="55" t="s">
        <v>140</v>
      </c>
      <c r="B43" s="55" t="s">
        <v>140</v>
      </c>
      <c r="C43" s="41" t="s">
        <v>302</v>
      </c>
      <c r="D43" s="59">
        <v>0</v>
      </c>
    </row>
    <row r="45" spans="1:4" x14ac:dyDescent="0.2">
      <c r="A45" s="91"/>
      <c r="B45" s="91"/>
      <c r="C45" s="91"/>
      <c r="D45" s="91"/>
    </row>
  </sheetData>
  <mergeCells count="13">
    <mergeCell ref="A45:D45"/>
    <mergeCell ref="B10:C10"/>
    <mergeCell ref="B11:C11"/>
    <mergeCell ref="A12:D12"/>
    <mergeCell ref="A17:D17"/>
    <mergeCell ref="A29:D29"/>
    <mergeCell ref="A35:D35"/>
    <mergeCell ref="A7:D7"/>
    <mergeCell ref="C1:D1"/>
    <mergeCell ref="C2:D2"/>
    <mergeCell ref="C3:D3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46" orientation="portrait" horizontalDpi="0" verticalDpi="0" r:id="rId1"/>
  <rowBreaks count="1" manualBreakCount="1">
    <brk id="4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topLeftCell="A13" zoomScale="70" zoomScaleNormal="70" zoomScaleSheetLayoutView="70" workbookViewId="0">
      <selection activeCell="A6" sqref="A6:J6"/>
    </sheetView>
  </sheetViews>
  <sheetFormatPr defaultRowHeight="12.75" x14ac:dyDescent="0.2"/>
  <cols>
    <col min="1" max="1" width="17.7109375" style="8" customWidth="1"/>
    <col min="2" max="3" width="15.85546875" style="8" customWidth="1"/>
    <col min="4" max="4" width="51" style="8" customWidth="1"/>
    <col min="5" max="5" width="69.42578125" style="8" customWidth="1"/>
    <col min="6" max="6" width="17.5703125" style="8" customWidth="1"/>
    <col min="7" max="7" width="19.140625" style="8" customWidth="1"/>
    <col min="8" max="8" width="23.5703125" style="8" customWidth="1"/>
    <col min="9" max="9" width="18.7109375" style="8" customWidth="1"/>
    <col min="10" max="10" width="15.85546875" style="8" customWidth="1"/>
    <col min="11" max="16384" width="9.140625" style="8"/>
  </cols>
  <sheetData>
    <row r="1" spans="1:10" ht="18.75" x14ac:dyDescent="0.3">
      <c r="H1" s="14" t="s">
        <v>319</v>
      </c>
    </row>
    <row r="2" spans="1:10" ht="18.75" x14ac:dyDescent="0.3">
      <c r="H2" s="92" t="s">
        <v>142</v>
      </c>
      <c r="I2" s="92"/>
      <c r="J2" s="92"/>
    </row>
    <row r="3" spans="1:10" ht="18.75" x14ac:dyDescent="0.3">
      <c r="H3" s="92" t="s">
        <v>143</v>
      </c>
      <c r="I3" s="92"/>
      <c r="J3" s="92"/>
    </row>
    <row r="4" spans="1:10" ht="18.75" x14ac:dyDescent="0.3">
      <c r="H4" s="92" t="s">
        <v>141</v>
      </c>
      <c r="I4" s="92"/>
      <c r="J4" s="92"/>
    </row>
    <row r="5" spans="1:10" ht="18.75" x14ac:dyDescent="0.3">
      <c r="A5" s="117" t="s">
        <v>320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0" ht="18.75" x14ac:dyDescent="0.3">
      <c r="A6" s="117" t="s">
        <v>321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8.75" x14ac:dyDescent="0.3">
      <c r="A7" s="12" t="s">
        <v>1</v>
      </c>
    </row>
    <row r="8" spans="1:10" ht="18.75" x14ac:dyDescent="0.3">
      <c r="A8" s="11" t="s">
        <v>2</v>
      </c>
      <c r="J8" s="15"/>
    </row>
    <row r="9" spans="1:10" s="9" customFormat="1" ht="182.25" customHeight="1" x14ac:dyDescent="0.25">
      <c r="A9" s="10" t="s">
        <v>163</v>
      </c>
      <c r="B9" s="10" t="s">
        <v>164</v>
      </c>
      <c r="C9" s="10" t="s">
        <v>165</v>
      </c>
      <c r="D9" s="10" t="s">
        <v>166</v>
      </c>
      <c r="E9" s="10" t="s">
        <v>322</v>
      </c>
      <c r="F9" s="10" t="s">
        <v>323</v>
      </c>
      <c r="G9" s="10" t="s">
        <v>324</v>
      </c>
      <c r="H9" s="10" t="s">
        <v>325</v>
      </c>
      <c r="I9" s="10" t="s">
        <v>326</v>
      </c>
      <c r="J9" s="10" t="s">
        <v>327</v>
      </c>
    </row>
    <row r="10" spans="1:10" ht="21" customHeight="1" x14ac:dyDescent="0.2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</row>
    <row r="11" spans="1:10" s="11" customFormat="1" ht="99" customHeight="1" x14ac:dyDescent="0.3">
      <c r="A11" s="70" t="s">
        <v>173</v>
      </c>
      <c r="B11" s="70" t="s">
        <v>174</v>
      </c>
      <c r="C11" s="70" t="s">
        <v>174</v>
      </c>
      <c r="D11" s="69" t="s">
        <v>175</v>
      </c>
      <c r="E11" s="69"/>
      <c r="F11" s="70" t="s">
        <v>174</v>
      </c>
      <c r="G11" s="71">
        <v>1792160</v>
      </c>
      <c r="H11" s="71">
        <v>1792160</v>
      </c>
      <c r="I11" s="71">
        <v>359997</v>
      </c>
      <c r="J11" s="71">
        <v>100</v>
      </c>
    </row>
    <row r="12" spans="1:10" s="11" customFormat="1" ht="106.5" customHeight="1" x14ac:dyDescent="0.3">
      <c r="A12" s="70" t="s">
        <v>176</v>
      </c>
      <c r="B12" s="70" t="s">
        <v>174</v>
      </c>
      <c r="C12" s="70" t="s">
        <v>174</v>
      </c>
      <c r="D12" s="69" t="s">
        <v>175</v>
      </c>
      <c r="E12" s="69"/>
      <c r="F12" s="70" t="s">
        <v>174</v>
      </c>
      <c r="G12" s="71">
        <v>1792160</v>
      </c>
      <c r="H12" s="71">
        <v>1792160</v>
      </c>
      <c r="I12" s="71">
        <v>359997</v>
      </c>
      <c r="J12" s="71">
        <v>100</v>
      </c>
    </row>
    <row r="13" spans="1:10" s="4" customFormat="1" ht="183" customHeight="1" x14ac:dyDescent="0.3">
      <c r="A13" s="67" t="s">
        <v>335</v>
      </c>
      <c r="B13" s="67">
        <v>7350</v>
      </c>
      <c r="C13" s="67">
        <v>443</v>
      </c>
      <c r="D13" s="68" t="s">
        <v>223</v>
      </c>
      <c r="E13" s="68" t="s">
        <v>328</v>
      </c>
      <c r="F13" s="67" t="s">
        <v>329</v>
      </c>
      <c r="G13" s="6">
        <v>140000</v>
      </c>
      <c r="H13" s="6">
        <v>140000</v>
      </c>
      <c r="I13" s="6">
        <v>140000</v>
      </c>
      <c r="J13" s="6" t="s">
        <v>330</v>
      </c>
    </row>
    <row r="14" spans="1:10" s="4" customFormat="1" ht="40.5" x14ac:dyDescent="0.3">
      <c r="A14" s="67" t="s">
        <v>224</v>
      </c>
      <c r="B14" s="67" t="s">
        <v>225</v>
      </c>
      <c r="C14" s="67" t="s">
        <v>226</v>
      </c>
      <c r="D14" s="68" t="s">
        <v>227</v>
      </c>
      <c r="E14" s="68" t="s">
        <v>331</v>
      </c>
      <c r="F14" s="67" t="s">
        <v>329</v>
      </c>
      <c r="G14" s="6">
        <v>139997</v>
      </c>
      <c r="H14" s="6">
        <v>139997</v>
      </c>
      <c r="I14" s="6">
        <v>139997</v>
      </c>
      <c r="J14" s="6" t="s">
        <v>330</v>
      </c>
    </row>
    <row r="15" spans="1:10" s="4" customFormat="1" ht="60.75" x14ac:dyDescent="0.3">
      <c r="A15" s="67" t="s">
        <v>228</v>
      </c>
      <c r="B15" s="67" t="s">
        <v>229</v>
      </c>
      <c r="C15" s="67" t="s">
        <v>226</v>
      </c>
      <c r="D15" s="68" t="s">
        <v>230</v>
      </c>
      <c r="E15" s="68" t="s">
        <v>332</v>
      </c>
      <c r="F15" s="67" t="s">
        <v>333</v>
      </c>
      <c r="G15" s="6">
        <v>1512163</v>
      </c>
      <c r="H15" s="6">
        <v>1512163</v>
      </c>
      <c r="I15" s="6">
        <v>80000</v>
      </c>
      <c r="J15" s="6" t="s">
        <v>330</v>
      </c>
    </row>
    <row r="16" spans="1:10" s="4" customFormat="1" ht="28.5" customHeight="1" x14ac:dyDescent="0.3">
      <c r="A16" s="7" t="s">
        <v>140</v>
      </c>
      <c r="B16" s="7" t="s">
        <v>140</v>
      </c>
      <c r="C16" s="7" t="s">
        <v>140</v>
      </c>
      <c r="D16" s="7" t="s">
        <v>287</v>
      </c>
      <c r="E16" s="7" t="s">
        <v>140</v>
      </c>
      <c r="F16" s="7" t="s">
        <v>140</v>
      </c>
      <c r="G16" s="3">
        <v>1792160</v>
      </c>
      <c r="H16" s="3">
        <v>1792160</v>
      </c>
      <c r="I16" s="3">
        <v>359997</v>
      </c>
      <c r="J16" s="3" t="s">
        <v>140</v>
      </c>
    </row>
    <row r="18" spans="1:10" x14ac:dyDescent="0.2">
      <c r="A18" s="91"/>
      <c r="B18" s="91"/>
      <c r="C18" s="91"/>
      <c r="D18" s="91"/>
      <c r="E18" s="91"/>
      <c r="F18" s="91"/>
      <c r="G18" s="91"/>
      <c r="H18" s="91"/>
      <c r="I18" s="91"/>
      <c r="J18" s="91"/>
    </row>
  </sheetData>
  <mergeCells count="6">
    <mergeCell ref="A5:J5"/>
    <mergeCell ref="A6:J6"/>
    <mergeCell ref="A18:J18"/>
    <mergeCell ref="H2:J2"/>
    <mergeCell ref="H3:J3"/>
    <mergeCell ref="H4:J4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0" verticalDpi="0" r:id="rId1"/>
  <rowBreaks count="1" manualBreakCount="1">
    <brk id="1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view="pageBreakPreview" topLeftCell="A31" zoomScale="40" zoomScaleNormal="60" zoomScaleSheetLayoutView="40" workbookViewId="0">
      <selection activeCell="G37" sqref="G37"/>
    </sheetView>
  </sheetViews>
  <sheetFormatPr defaultRowHeight="12.75" x14ac:dyDescent="0.2"/>
  <cols>
    <col min="1" max="2" width="18.140625" customWidth="1"/>
    <col min="3" max="3" width="12.42578125" customWidth="1"/>
    <col min="4" max="4" width="51.7109375" customWidth="1"/>
    <col min="5" max="5" width="89.85546875" customWidth="1"/>
    <col min="6" max="6" width="52.85546875" customWidth="1"/>
    <col min="7" max="7" width="21.7109375" customWidth="1"/>
    <col min="8" max="8" width="26" customWidth="1"/>
    <col min="9" max="10" width="18.140625" customWidth="1"/>
  </cols>
  <sheetData>
    <row r="1" spans="1:15" s="8" customFormat="1" ht="18.75" x14ac:dyDescent="0.3">
      <c r="A1" s="73"/>
      <c r="B1" s="73"/>
      <c r="C1" s="73"/>
      <c r="D1" s="73"/>
      <c r="E1" s="73"/>
      <c r="F1" s="73"/>
      <c r="G1" s="73"/>
      <c r="H1" s="14" t="s">
        <v>395</v>
      </c>
      <c r="I1" s="73"/>
      <c r="J1" s="73"/>
    </row>
    <row r="2" spans="1:15" s="8" customFormat="1" ht="18.75" x14ac:dyDescent="0.3">
      <c r="A2" s="73"/>
      <c r="B2" s="73"/>
      <c r="C2" s="73"/>
      <c r="D2" s="73"/>
      <c r="E2" s="73"/>
      <c r="F2" s="73"/>
      <c r="G2" s="73"/>
      <c r="H2" s="92" t="s">
        <v>142</v>
      </c>
      <c r="I2" s="92"/>
      <c r="J2" s="92"/>
    </row>
    <row r="3" spans="1:15" s="8" customFormat="1" ht="18.75" x14ac:dyDescent="0.3">
      <c r="A3" s="73"/>
      <c r="B3" s="73"/>
      <c r="C3" s="73"/>
      <c r="D3" s="73"/>
      <c r="E3" s="73"/>
      <c r="F3" s="73"/>
      <c r="G3" s="73"/>
      <c r="H3" s="92" t="s">
        <v>143</v>
      </c>
      <c r="I3" s="92"/>
      <c r="J3" s="92"/>
    </row>
    <row r="4" spans="1:15" s="8" customFormat="1" ht="18.75" x14ac:dyDescent="0.3">
      <c r="A4" s="73"/>
      <c r="B4" s="73"/>
      <c r="C4" s="73"/>
      <c r="D4" s="73"/>
      <c r="E4" s="73"/>
      <c r="F4" s="73"/>
      <c r="G4" s="73"/>
      <c r="H4" s="92" t="s">
        <v>141</v>
      </c>
      <c r="I4" s="92"/>
      <c r="J4" s="92"/>
    </row>
    <row r="7" spans="1:15" ht="33" x14ac:dyDescent="0.45"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</row>
    <row r="8" spans="1:15" ht="131.25" customHeight="1" x14ac:dyDescent="0.2">
      <c r="A8" s="123" t="s">
        <v>394</v>
      </c>
      <c r="B8" s="123"/>
      <c r="C8" s="123"/>
      <c r="D8" s="123"/>
      <c r="E8" s="123"/>
      <c r="F8" s="123"/>
      <c r="G8" s="123"/>
      <c r="H8" s="123"/>
      <c r="I8" s="123"/>
      <c r="J8" s="123"/>
      <c r="K8" s="82"/>
      <c r="L8" s="82"/>
      <c r="M8" s="82"/>
      <c r="N8" s="82"/>
      <c r="O8" s="82"/>
    </row>
    <row r="10" spans="1:15" ht="3" customHeight="1" x14ac:dyDescent="0.3">
      <c r="A10" s="81"/>
      <c r="B10" s="72"/>
      <c r="C10" s="72"/>
      <c r="D10" s="72"/>
      <c r="E10" s="72"/>
      <c r="F10" s="72"/>
      <c r="G10" s="72"/>
      <c r="H10" s="72"/>
      <c r="I10" s="72"/>
      <c r="J10" s="72"/>
    </row>
    <row r="11" spans="1:15" ht="18.75" x14ac:dyDescent="0.3">
      <c r="A11" s="12" t="s">
        <v>1</v>
      </c>
      <c r="B11" s="74"/>
      <c r="C11" s="74"/>
      <c r="D11" s="74"/>
      <c r="E11" s="74"/>
      <c r="F11" s="74"/>
      <c r="G11" s="74"/>
      <c r="H11" s="74"/>
      <c r="I11" s="74"/>
      <c r="J11" s="74"/>
    </row>
    <row r="12" spans="1:15" ht="18.75" x14ac:dyDescent="0.3">
      <c r="A12" s="11" t="s">
        <v>2</v>
      </c>
      <c r="B12" s="74"/>
      <c r="C12" s="74"/>
      <c r="D12" s="74"/>
      <c r="E12" s="74"/>
      <c r="F12" s="74"/>
      <c r="G12" s="74"/>
      <c r="H12" s="74"/>
      <c r="I12" s="74"/>
      <c r="J12" s="75" t="s">
        <v>162</v>
      </c>
    </row>
    <row r="13" spans="1:15" s="80" customFormat="1" ht="15.75" x14ac:dyDescent="0.25">
      <c r="A13" s="95" t="s">
        <v>163</v>
      </c>
      <c r="B13" s="95" t="s">
        <v>164</v>
      </c>
      <c r="C13" s="95" t="s">
        <v>165</v>
      </c>
      <c r="D13" s="95" t="s">
        <v>166</v>
      </c>
      <c r="E13" s="95" t="s">
        <v>336</v>
      </c>
      <c r="F13" s="95" t="s">
        <v>337</v>
      </c>
      <c r="G13" s="95" t="s">
        <v>6</v>
      </c>
      <c r="H13" s="95" t="s">
        <v>7</v>
      </c>
      <c r="I13" s="95" t="s">
        <v>8</v>
      </c>
      <c r="J13" s="95"/>
    </row>
    <row r="14" spans="1:15" s="80" customFormat="1" ht="128.25" customHeight="1" x14ac:dyDescent="0.25">
      <c r="A14" s="95"/>
      <c r="B14" s="95"/>
      <c r="C14" s="95"/>
      <c r="D14" s="95"/>
      <c r="E14" s="95"/>
      <c r="F14" s="95"/>
      <c r="G14" s="95"/>
      <c r="H14" s="95"/>
      <c r="I14" s="10" t="s">
        <v>9</v>
      </c>
      <c r="J14" s="10" t="s">
        <v>10</v>
      </c>
    </row>
    <row r="15" spans="1:15" x14ac:dyDescent="0.2">
      <c r="A15" s="76">
        <v>1</v>
      </c>
      <c r="B15" s="76">
        <v>2</v>
      </c>
      <c r="C15" s="76">
        <v>3</v>
      </c>
      <c r="D15" s="76">
        <v>4</v>
      </c>
      <c r="E15" s="76">
        <v>5</v>
      </c>
      <c r="F15" s="76">
        <v>6</v>
      </c>
      <c r="G15" s="76">
        <v>7</v>
      </c>
      <c r="H15" s="76">
        <v>8</v>
      </c>
      <c r="I15" s="77">
        <v>9</v>
      </c>
      <c r="J15" s="77">
        <v>10</v>
      </c>
    </row>
    <row r="16" spans="1:15" s="78" customFormat="1" ht="87.75" customHeight="1" x14ac:dyDescent="0.35">
      <c r="A16" s="2" t="s">
        <v>173</v>
      </c>
      <c r="B16" s="2" t="s">
        <v>174</v>
      </c>
      <c r="C16" s="2" t="s">
        <v>174</v>
      </c>
      <c r="D16" s="119" t="s">
        <v>175</v>
      </c>
      <c r="E16" s="120"/>
      <c r="F16" s="121"/>
      <c r="G16" s="3">
        <v>2339948</v>
      </c>
      <c r="H16" s="3">
        <v>1979951</v>
      </c>
      <c r="I16" s="3">
        <v>359997</v>
      </c>
      <c r="J16" s="3">
        <v>359997</v>
      </c>
    </row>
    <row r="17" spans="1:10" s="78" customFormat="1" ht="81.75" customHeight="1" x14ac:dyDescent="0.35">
      <c r="A17" s="2" t="s">
        <v>176</v>
      </c>
      <c r="B17" s="2" t="s">
        <v>174</v>
      </c>
      <c r="C17" s="2" t="s">
        <v>174</v>
      </c>
      <c r="D17" s="119" t="s">
        <v>175</v>
      </c>
      <c r="E17" s="120"/>
      <c r="F17" s="121"/>
      <c r="G17" s="3">
        <v>2339948</v>
      </c>
      <c r="H17" s="3">
        <v>1979951</v>
      </c>
      <c r="I17" s="3">
        <v>359997</v>
      </c>
      <c r="J17" s="3">
        <v>359997</v>
      </c>
    </row>
    <row r="18" spans="1:10" s="78" customFormat="1" ht="126.75" customHeight="1" x14ac:dyDescent="0.35">
      <c r="A18" s="5" t="s">
        <v>181</v>
      </c>
      <c r="B18" s="5" t="s">
        <v>182</v>
      </c>
      <c r="C18" s="5" t="s">
        <v>183</v>
      </c>
      <c r="D18" s="79" t="s">
        <v>184</v>
      </c>
      <c r="E18" s="79" t="s">
        <v>338</v>
      </c>
      <c r="F18" s="79" t="s">
        <v>339</v>
      </c>
      <c r="G18" s="6">
        <v>25000</v>
      </c>
      <c r="H18" s="6">
        <v>25000</v>
      </c>
      <c r="I18" s="6">
        <v>0</v>
      </c>
      <c r="J18" s="6">
        <v>0</v>
      </c>
    </row>
    <row r="19" spans="1:10" s="78" customFormat="1" ht="111.75" customHeight="1" x14ac:dyDescent="0.35">
      <c r="A19" s="5" t="s">
        <v>185</v>
      </c>
      <c r="B19" s="5" t="s">
        <v>186</v>
      </c>
      <c r="C19" s="5" t="s">
        <v>187</v>
      </c>
      <c r="D19" s="79" t="s">
        <v>188</v>
      </c>
      <c r="E19" s="79" t="s">
        <v>340</v>
      </c>
      <c r="F19" s="79" t="s">
        <v>341</v>
      </c>
      <c r="G19" s="6">
        <v>5000</v>
      </c>
      <c r="H19" s="6">
        <v>5000</v>
      </c>
      <c r="I19" s="6">
        <v>0</v>
      </c>
      <c r="J19" s="6">
        <v>0</v>
      </c>
    </row>
    <row r="20" spans="1:10" s="78" customFormat="1" ht="111.75" customHeight="1" x14ac:dyDescent="0.35">
      <c r="A20" s="5" t="s">
        <v>189</v>
      </c>
      <c r="B20" s="5" t="s">
        <v>190</v>
      </c>
      <c r="C20" s="5" t="s">
        <v>187</v>
      </c>
      <c r="D20" s="79" t="s">
        <v>191</v>
      </c>
      <c r="E20" s="79" t="s">
        <v>342</v>
      </c>
      <c r="F20" s="79" t="s">
        <v>343</v>
      </c>
      <c r="G20" s="6">
        <v>40000</v>
      </c>
      <c r="H20" s="6">
        <v>40000</v>
      </c>
      <c r="I20" s="6">
        <v>0</v>
      </c>
      <c r="J20" s="6">
        <v>0</v>
      </c>
    </row>
    <row r="21" spans="1:10" s="78" customFormat="1" ht="111.75" customHeight="1" x14ac:dyDescent="0.35">
      <c r="A21" s="5" t="s">
        <v>192</v>
      </c>
      <c r="B21" s="5" t="s">
        <v>193</v>
      </c>
      <c r="C21" s="5" t="s">
        <v>187</v>
      </c>
      <c r="D21" s="79" t="s">
        <v>194</v>
      </c>
      <c r="E21" s="79" t="s">
        <v>344</v>
      </c>
      <c r="F21" s="79" t="s">
        <v>345</v>
      </c>
      <c r="G21" s="6">
        <v>2100</v>
      </c>
      <c r="H21" s="6">
        <v>2100</v>
      </c>
      <c r="I21" s="6">
        <v>0</v>
      </c>
      <c r="J21" s="6">
        <v>0</v>
      </c>
    </row>
    <row r="22" spans="1:10" s="78" customFormat="1" ht="149.25" customHeight="1" x14ac:dyDescent="0.35">
      <c r="A22" s="5" t="s">
        <v>195</v>
      </c>
      <c r="B22" s="5" t="s">
        <v>196</v>
      </c>
      <c r="C22" s="5" t="s">
        <v>197</v>
      </c>
      <c r="D22" s="79" t="s">
        <v>198</v>
      </c>
      <c r="E22" s="79" t="s">
        <v>346</v>
      </c>
      <c r="F22" s="79" t="s">
        <v>347</v>
      </c>
      <c r="G22" s="6">
        <v>50915</v>
      </c>
      <c r="H22" s="6">
        <v>50915</v>
      </c>
      <c r="I22" s="6">
        <v>0</v>
      </c>
      <c r="J22" s="6">
        <v>0</v>
      </c>
    </row>
    <row r="23" spans="1:10" s="78" customFormat="1" ht="111.75" customHeight="1" x14ac:dyDescent="0.35">
      <c r="A23" s="5" t="s">
        <v>199</v>
      </c>
      <c r="B23" s="5" t="s">
        <v>200</v>
      </c>
      <c r="C23" s="5" t="s">
        <v>201</v>
      </c>
      <c r="D23" s="79" t="s">
        <v>202</v>
      </c>
      <c r="E23" s="79" t="s">
        <v>348</v>
      </c>
      <c r="F23" s="79" t="s">
        <v>349</v>
      </c>
      <c r="G23" s="6">
        <v>170000</v>
      </c>
      <c r="H23" s="6">
        <v>170000</v>
      </c>
      <c r="I23" s="6">
        <v>0</v>
      </c>
      <c r="J23" s="6">
        <v>0</v>
      </c>
    </row>
    <row r="24" spans="1:10" s="78" customFormat="1" ht="111.75" customHeight="1" x14ac:dyDescent="0.35">
      <c r="A24" s="5" t="s">
        <v>203</v>
      </c>
      <c r="B24" s="5" t="s">
        <v>204</v>
      </c>
      <c r="C24" s="5" t="s">
        <v>201</v>
      </c>
      <c r="D24" s="79" t="s">
        <v>205</v>
      </c>
      <c r="E24" s="79" t="s">
        <v>350</v>
      </c>
      <c r="F24" s="79" t="s">
        <v>351</v>
      </c>
      <c r="G24" s="6">
        <v>170000</v>
      </c>
      <c r="H24" s="6">
        <v>170000</v>
      </c>
      <c r="I24" s="6">
        <v>0</v>
      </c>
      <c r="J24" s="6">
        <v>0</v>
      </c>
    </row>
    <row r="25" spans="1:10" s="78" customFormat="1" ht="111.75" customHeight="1" x14ac:dyDescent="0.35">
      <c r="A25" s="5" t="s">
        <v>203</v>
      </c>
      <c r="B25" s="5" t="s">
        <v>204</v>
      </c>
      <c r="C25" s="5" t="s">
        <v>201</v>
      </c>
      <c r="D25" s="79" t="s">
        <v>205</v>
      </c>
      <c r="E25" s="79" t="s">
        <v>352</v>
      </c>
      <c r="F25" s="79" t="s">
        <v>353</v>
      </c>
      <c r="G25" s="6">
        <v>5000</v>
      </c>
      <c r="H25" s="6">
        <v>5000</v>
      </c>
      <c r="I25" s="6">
        <v>0</v>
      </c>
      <c r="J25" s="6">
        <v>0</v>
      </c>
    </row>
    <row r="26" spans="1:10" s="78" customFormat="1" ht="111.75" customHeight="1" x14ac:dyDescent="0.35">
      <c r="A26" s="5" t="s">
        <v>203</v>
      </c>
      <c r="B26" s="5" t="s">
        <v>204</v>
      </c>
      <c r="C26" s="5" t="s">
        <v>201</v>
      </c>
      <c r="D26" s="79" t="s">
        <v>205</v>
      </c>
      <c r="E26" s="79" t="s">
        <v>354</v>
      </c>
      <c r="F26" s="79" t="s">
        <v>355</v>
      </c>
      <c r="G26" s="6">
        <v>2000</v>
      </c>
      <c r="H26" s="6">
        <v>2000</v>
      </c>
      <c r="I26" s="6">
        <v>0</v>
      </c>
      <c r="J26" s="6">
        <v>0</v>
      </c>
    </row>
    <row r="27" spans="1:10" s="78" customFormat="1" ht="111.75" customHeight="1" x14ac:dyDescent="0.35">
      <c r="A27" s="5" t="s">
        <v>203</v>
      </c>
      <c r="B27" s="5" t="s">
        <v>204</v>
      </c>
      <c r="C27" s="5" t="s">
        <v>201</v>
      </c>
      <c r="D27" s="79" t="s">
        <v>205</v>
      </c>
      <c r="E27" s="79" t="s">
        <v>356</v>
      </c>
      <c r="F27" s="79" t="s">
        <v>357</v>
      </c>
      <c r="G27" s="6">
        <v>5000</v>
      </c>
      <c r="H27" s="6">
        <v>5000</v>
      </c>
      <c r="I27" s="6">
        <v>0</v>
      </c>
      <c r="J27" s="6">
        <v>0</v>
      </c>
    </row>
    <row r="28" spans="1:10" s="78" customFormat="1" ht="111.75" customHeight="1" x14ac:dyDescent="0.35">
      <c r="A28" s="5" t="s">
        <v>210</v>
      </c>
      <c r="B28" s="5" t="s">
        <v>211</v>
      </c>
      <c r="C28" s="5" t="s">
        <v>212</v>
      </c>
      <c r="D28" s="79" t="s">
        <v>213</v>
      </c>
      <c r="E28" s="79" t="s">
        <v>358</v>
      </c>
      <c r="F28" s="79" t="s">
        <v>393</v>
      </c>
      <c r="G28" s="6">
        <v>70000</v>
      </c>
      <c r="H28" s="6">
        <v>70000</v>
      </c>
      <c r="I28" s="6">
        <v>0</v>
      </c>
      <c r="J28" s="6">
        <v>0</v>
      </c>
    </row>
    <row r="29" spans="1:10" s="78" customFormat="1" ht="162.75" customHeight="1" x14ac:dyDescent="0.35">
      <c r="A29" s="5" t="s">
        <v>214</v>
      </c>
      <c r="B29" s="5" t="s">
        <v>215</v>
      </c>
      <c r="C29" s="5" t="s">
        <v>212</v>
      </c>
      <c r="D29" s="79" t="s">
        <v>216</v>
      </c>
      <c r="E29" s="79" t="s">
        <v>391</v>
      </c>
      <c r="F29" s="79" t="s">
        <v>392</v>
      </c>
      <c r="G29" s="6">
        <v>321500</v>
      </c>
      <c r="H29" s="6">
        <v>321500</v>
      </c>
      <c r="I29" s="6">
        <v>0</v>
      </c>
      <c r="J29" s="6">
        <v>0</v>
      </c>
    </row>
    <row r="30" spans="1:10" s="78" customFormat="1" ht="111.75" customHeight="1" x14ac:dyDescent="0.35">
      <c r="A30" s="5" t="s">
        <v>214</v>
      </c>
      <c r="B30" s="5" t="s">
        <v>215</v>
      </c>
      <c r="C30" s="5" t="s">
        <v>212</v>
      </c>
      <c r="D30" s="79" t="s">
        <v>216</v>
      </c>
      <c r="E30" s="79" t="s">
        <v>359</v>
      </c>
      <c r="F30" s="79" t="s">
        <v>360</v>
      </c>
      <c r="G30" s="6">
        <v>903436</v>
      </c>
      <c r="H30" s="6">
        <v>903436</v>
      </c>
      <c r="I30" s="6">
        <v>0</v>
      </c>
      <c r="J30" s="6">
        <v>0</v>
      </c>
    </row>
    <row r="31" spans="1:10" s="78" customFormat="1" ht="111.75" customHeight="1" x14ac:dyDescent="0.35">
      <c r="A31" s="5" t="s">
        <v>214</v>
      </c>
      <c r="B31" s="5" t="s">
        <v>215</v>
      </c>
      <c r="C31" s="5" t="s">
        <v>212</v>
      </c>
      <c r="D31" s="79" t="s">
        <v>216</v>
      </c>
      <c r="E31" s="79" t="s">
        <v>361</v>
      </c>
      <c r="F31" s="79" t="s">
        <v>362</v>
      </c>
      <c r="G31" s="6">
        <v>5000</v>
      </c>
      <c r="H31" s="6">
        <v>5000</v>
      </c>
      <c r="I31" s="6">
        <v>0</v>
      </c>
      <c r="J31" s="6">
        <v>0</v>
      </c>
    </row>
    <row r="32" spans="1:10" s="78" customFormat="1" ht="111.75" customHeight="1" x14ac:dyDescent="0.35">
      <c r="A32" s="5" t="s">
        <v>214</v>
      </c>
      <c r="B32" s="5" t="s">
        <v>215</v>
      </c>
      <c r="C32" s="5" t="s">
        <v>212</v>
      </c>
      <c r="D32" s="79" t="s">
        <v>216</v>
      </c>
      <c r="E32" s="79" t="s">
        <v>363</v>
      </c>
      <c r="F32" s="79" t="s">
        <v>364</v>
      </c>
      <c r="G32" s="6">
        <v>5000</v>
      </c>
      <c r="H32" s="6">
        <v>5000</v>
      </c>
      <c r="I32" s="6">
        <v>0</v>
      </c>
      <c r="J32" s="6">
        <v>0</v>
      </c>
    </row>
    <row r="33" spans="1:10" s="78" customFormat="1" ht="111.75" customHeight="1" x14ac:dyDescent="0.35">
      <c r="A33" s="5" t="s">
        <v>217</v>
      </c>
      <c r="B33" s="5" t="s">
        <v>218</v>
      </c>
      <c r="C33" s="5" t="s">
        <v>212</v>
      </c>
      <c r="D33" s="79" t="s">
        <v>219</v>
      </c>
      <c r="E33" s="79" t="s">
        <v>365</v>
      </c>
      <c r="F33" s="79" t="s">
        <v>366</v>
      </c>
      <c r="G33" s="6">
        <v>20000</v>
      </c>
      <c r="H33" s="6">
        <v>20000</v>
      </c>
      <c r="I33" s="6">
        <v>0</v>
      </c>
      <c r="J33" s="6">
        <v>0</v>
      </c>
    </row>
    <row r="34" spans="1:10" s="78" customFormat="1" ht="111.75" customHeight="1" x14ac:dyDescent="0.35">
      <c r="A34" s="5" t="s">
        <v>220</v>
      </c>
      <c r="B34" s="5" t="s">
        <v>221</v>
      </c>
      <c r="C34" s="5" t="s">
        <v>222</v>
      </c>
      <c r="D34" s="79" t="s">
        <v>223</v>
      </c>
      <c r="E34" s="79" t="s">
        <v>367</v>
      </c>
      <c r="F34" s="79" t="s">
        <v>368</v>
      </c>
      <c r="G34" s="6">
        <v>60000</v>
      </c>
      <c r="H34" s="6">
        <v>60000</v>
      </c>
      <c r="I34" s="6">
        <v>0</v>
      </c>
      <c r="J34" s="6">
        <v>0</v>
      </c>
    </row>
    <row r="35" spans="1:10" s="78" customFormat="1" ht="111.75" customHeight="1" x14ac:dyDescent="0.35">
      <c r="A35" s="5" t="s">
        <v>224</v>
      </c>
      <c r="B35" s="5" t="s">
        <v>225</v>
      </c>
      <c r="C35" s="5" t="s">
        <v>226</v>
      </c>
      <c r="D35" s="79" t="s">
        <v>227</v>
      </c>
      <c r="E35" s="79" t="s">
        <v>369</v>
      </c>
      <c r="F35" s="79" t="s">
        <v>370</v>
      </c>
      <c r="G35" s="6">
        <v>139997</v>
      </c>
      <c r="H35" s="6">
        <v>0</v>
      </c>
      <c r="I35" s="6">
        <v>139997</v>
      </c>
      <c r="J35" s="6">
        <v>139997</v>
      </c>
    </row>
    <row r="36" spans="1:10" s="78" customFormat="1" ht="111.75" customHeight="1" x14ac:dyDescent="0.35">
      <c r="A36" s="5" t="s">
        <v>228</v>
      </c>
      <c r="B36" s="5" t="s">
        <v>229</v>
      </c>
      <c r="C36" s="5" t="s">
        <v>226</v>
      </c>
      <c r="D36" s="79" t="s">
        <v>230</v>
      </c>
      <c r="E36" s="79" t="s">
        <v>369</v>
      </c>
      <c r="F36" s="79" t="s">
        <v>371</v>
      </c>
      <c r="G36" s="6">
        <v>80000</v>
      </c>
      <c r="H36" s="6">
        <v>0</v>
      </c>
      <c r="I36" s="6">
        <v>80000</v>
      </c>
      <c r="J36" s="6">
        <v>80000</v>
      </c>
    </row>
    <row r="37" spans="1:10" s="78" customFormat="1" ht="111.75" customHeight="1" x14ac:dyDescent="0.35">
      <c r="A37" s="5" t="s">
        <v>372</v>
      </c>
      <c r="B37" s="5" t="s">
        <v>373</v>
      </c>
      <c r="C37" s="5" t="s">
        <v>226</v>
      </c>
      <c r="D37" s="79" t="s">
        <v>374</v>
      </c>
      <c r="E37" s="79" t="s">
        <v>367</v>
      </c>
      <c r="F37" s="79" t="s">
        <v>375</v>
      </c>
      <c r="G37" s="6">
        <v>140000</v>
      </c>
      <c r="H37" s="6">
        <v>0</v>
      </c>
      <c r="I37" s="6">
        <v>140000</v>
      </c>
      <c r="J37" s="6">
        <v>140000</v>
      </c>
    </row>
    <row r="38" spans="1:10" s="78" customFormat="1" ht="111.75" customHeight="1" x14ac:dyDescent="0.35">
      <c r="A38" s="5" t="s">
        <v>231</v>
      </c>
      <c r="B38" s="5" t="s">
        <v>232</v>
      </c>
      <c r="C38" s="5" t="s">
        <v>233</v>
      </c>
      <c r="D38" s="79" t="s">
        <v>234</v>
      </c>
      <c r="E38" s="79" t="s">
        <v>376</v>
      </c>
      <c r="F38" s="79" t="s">
        <v>377</v>
      </c>
      <c r="G38" s="6">
        <v>20000</v>
      </c>
      <c r="H38" s="6">
        <v>20000</v>
      </c>
      <c r="I38" s="6">
        <v>0</v>
      </c>
      <c r="J38" s="6">
        <v>0</v>
      </c>
    </row>
    <row r="39" spans="1:10" s="78" customFormat="1" ht="111.75" customHeight="1" x14ac:dyDescent="0.35">
      <c r="A39" s="5" t="s">
        <v>235</v>
      </c>
      <c r="B39" s="5" t="s">
        <v>236</v>
      </c>
      <c r="C39" s="5" t="s">
        <v>237</v>
      </c>
      <c r="D39" s="79" t="s">
        <v>238</v>
      </c>
      <c r="E39" s="79" t="s">
        <v>378</v>
      </c>
      <c r="F39" s="79" t="s">
        <v>379</v>
      </c>
      <c r="G39" s="6">
        <v>100000</v>
      </c>
      <c r="H39" s="6">
        <v>100000</v>
      </c>
      <c r="I39" s="6">
        <v>0</v>
      </c>
      <c r="J39" s="6">
        <v>0</v>
      </c>
    </row>
    <row r="40" spans="1:10" s="78" customFormat="1" ht="111.75" customHeight="1" x14ac:dyDescent="0.35">
      <c r="A40" s="2" t="s">
        <v>239</v>
      </c>
      <c r="B40" s="2" t="s">
        <v>174</v>
      </c>
      <c r="C40" s="2" t="s">
        <v>174</v>
      </c>
      <c r="D40" s="119" t="s">
        <v>240</v>
      </c>
      <c r="E40" s="120"/>
      <c r="F40" s="121"/>
      <c r="G40" s="3">
        <v>390000</v>
      </c>
      <c r="H40" s="3">
        <v>390000</v>
      </c>
      <c r="I40" s="3">
        <v>0</v>
      </c>
      <c r="J40" s="3">
        <v>0</v>
      </c>
    </row>
    <row r="41" spans="1:10" s="78" customFormat="1" ht="111.75" customHeight="1" x14ac:dyDescent="0.35">
      <c r="A41" s="2" t="s">
        <v>241</v>
      </c>
      <c r="B41" s="2" t="s">
        <v>174</v>
      </c>
      <c r="C41" s="2" t="s">
        <v>174</v>
      </c>
      <c r="D41" s="119" t="s">
        <v>240</v>
      </c>
      <c r="E41" s="120"/>
      <c r="F41" s="121"/>
      <c r="G41" s="3">
        <v>390000</v>
      </c>
      <c r="H41" s="3">
        <v>390000</v>
      </c>
      <c r="I41" s="3">
        <v>0</v>
      </c>
      <c r="J41" s="3">
        <v>0</v>
      </c>
    </row>
    <row r="42" spans="1:10" s="78" customFormat="1" ht="111.75" customHeight="1" x14ac:dyDescent="0.35">
      <c r="A42" s="5" t="s">
        <v>245</v>
      </c>
      <c r="B42" s="5" t="s">
        <v>182</v>
      </c>
      <c r="C42" s="5" t="s">
        <v>183</v>
      </c>
      <c r="D42" s="79" t="s">
        <v>184</v>
      </c>
      <c r="E42" s="79" t="s">
        <v>338</v>
      </c>
      <c r="F42" s="79" t="s">
        <v>380</v>
      </c>
      <c r="G42" s="6">
        <v>25000</v>
      </c>
      <c r="H42" s="6">
        <v>25000</v>
      </c>
      <c r="I42" s="6">
        <v>0</v>
      </c>
      <c r="J42" s="6">
        <v>0</v>
      </c>
    </row>
    <row r="43" spans="1:10" s="78" customFormat="1" ht="111.75" customHeight="1" x14ac:dyDescent="0.35">
      <c r="A43" s="5" t="s">
        <v>250</v>
      </c>
      <c r="B43" s="5" t="s">
        <v>251</v>
      </c>
      <c r="C43" s="5" t="s">
        <v>252</v>
      </c>
      <c r="D43" s="79" t="s">
        <v>253</v>
      </c>
      <c r="E43" s="79" t="s">
        <v>381</v>
      </c>
      <c r="F43" s="79" t="s">
        <v>382</v>
      </c>
      <c r="G43" s="6">
        <v>25000</v>
      </c>
      <c r="H43" s="6">
        <v>25000</v>
      </c>
      <c r="I43" s="6">
        <v>0</v>
      </c>
      <c r="J43" s="6">
        <v>0</v>
      </c>
    </row>
    <row r="44" spans="1:10" s="78" customFormat="1" ht="111.75" customHeight="1" x14ac:dyDescent="0.35">
      <c r="A44" s="5" t="s">
        <v>250</v>
      </c>
      <c r="B44" s="5" t="s">
        <v>251</v>
      </c>
      <c r="C44" s="5" t="s">
        <v>252</v>
      </c>
      <c r="D44" s="79" t="s">
        <v>253</v>
      </c>
      <c r="E44" s="79" t="s">
        <v>383</v>
      </c>
      <c r="F44" s="79" t="s">
        <v>384</v>
      </c>
      <c r="G44" s="6">
        <v>80000</v>
      </c>
      <c r="H44" s="6">
        <v>80000</v>
      </c>
      <c r="I44" s="6">
        <v>0</v>
      </c>
      <c r="J44" s="6">
        <v>0</v>
      </c>
    </row>
    <row r="45" spans="1:10" s="78" customFormat="1" ht="111.75" customHeight="1" x14ac:dyDescent="0.35">
      <c r="A45" s="5" t="s">
        <v>262</v>
      </c>
      <c r="B45" s="5" t="s">
        <v>263</v>
      </c>
      <c r="C45" s="5" t="s">
        <v>264</v>
      </c>
      <c r="D45" s="79" t="s">
        <v>265</v>
      </c>
      <c r="E45" s="79" t="s">
        <v>385</v>
      </c>
      <c r="F45" s="79" t="s">
        <v>386</v>
      </c>
      <c r="G45" s="6">
        <v>120000</v>
      </c>
      <c r="H45" s="6">
        <v>120000</v>
      </c>
      <c r="I45" s="6">
        <v>0</v>
      </c>
      <c r="J45" s="6">
        <v>0</v>
      </c>
    </row>
    <row r="46" spans="1:10" s="78" customFormat="1" ht="111.75" customHeight="1" x14ac:dyDescent="0.35">
      <c r="A46" s="5" t="s">
        <v>273</v>
      </c>
      <c r="B46" s="5" t="s">
        <v>207</v>
      </c>
      <c r="C46" s="5" t="s">
        <v>208</v>
      </c>
      <c r="D46" s="79" t="s">
        <v>209</v>
      </c>
      <c r="E46" s="79" t="s">
        <v>387</v>
      </c>
      <c r="F46" s="79" t="s">
        <v>388</v>
      </c>
      <c r="G46" s="6">
        <v>70000</v>
      </c>
      <c r="H46" s="6">
        <v>70000</v>
      </c>
      <c r="I46" s="6">
        <v>0</v>
      </c>
      <c r="J46" s="6">
        <v>0</v>
      </c>
    </row>
    <row r="47" spans="1:10" s="78" customFormat="1" ht="111.75" customHeight="1" x14ac:dyDescent="0.35">
      <c r="A47" s="5" t="s">
        <v>274</v>
      </c>
      <c r="B47" s="5" t="s">
        <v>275</v>
      </c>
      <c r="C47" s="5" t="s">
        <v>276</v>
      </c>
      <c r="D47" s="79" t="s">
        <v>277</v>
      </c>
      <c r="E47" s="79" t="s">
        <v>389</v>
      </c>
      <c r="F47" s="79" t="s">
        <v>390</v>
      </c>
      <c r="G47" s="6">
        <v>70000</v>
      </c>
      <c r="H47" s="6">
        <v>70000</v>
      </c>
      <c r="I47" s="6">
        <v>0</v>
      </c>
      <c r="J47" s="6">
        <v>0</v>
      </c>
    </row>
    <row r="48" spans="1:10" s="78" customFormat="1" ht="111.75" customHeight="1" x14ac:dyDescent="0.35">
      <c r="A48" s="7" t="s">
        <v>140</v>
      </c>
      <c r="B48" s="7" t="s">
        <v>140</v>
      </c>
      <c r="C48" s="7" t="s">
        <v>140</v>
      </c>
      <c r="D48" s="2" t="s">
        <v>287</v>
      </c>
      <c r="E48" s="2" t="s">
        <v>140</v>
      </c>
      <c r="F48" s="2" t="s">
        <v>140</v>
      </c>
      <c r="G48" s="3">
        <v>2729948</v>
      </c>
      <c r="H48" s="3">
        <v>2369951</v>
      </c>
      <c r="I48" s="3">
        <v>359997</v>
      </c>
      <c r="J48" s="3">
        <v>359997</v>
      </c>
    </row>
  </sheetData>
  <mergeCells count="18">
    <mergeCell ref="H2:J2"/>
    <mergeCell ref="H3:J3"/>
    <mergeCell ref="H4:J4"/>
    <mergeCell ref="D17:F17"/>
    <mergeCell ref="D40:F40"/>
    <mergeCell ref="D41:F41"/>
    <mergeCell ref="E7:O7"/>
    <mergeCell ref="A8:J8"/>
    <mergeCell ref="F13:F14"/>
    <mergeCell ref="G13:G14"/>
    <mergeCell ref="H13:H14"/>
    <mergeCell ref="I13:J13"/>
    <mergeCell ref="D16:F16"/>
    <mergeCell ref="A13:A14"/>
    <mergeCell ref="B13:B14"/>
    <mergeCell ref="C13:C14"/>
    <mergeCell ref="D13:D14"/>
    <mergeCell ref="E13:E14"/>
  </mergeCells>
  <pageMargins left="0.31496062992125984" right="0.31496062992125984" top="0.74803149606299213" bottom="0.74803149606299213" header="0.31496062992125984" footer="0.31496062992125984"/>
  <pageSetup paperSize="9" scale="4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додаток 1</vt:lpstr>
      <vt:lpstr>додаток 2</vt:lpstr>
      <vt:lpstr>додаток 3</vt:lpstr>
      <vt:lpstr>додаток 5</vt:lpstr>
      <vt:lpstr>додаток 6</vt:lpstr>
      <vt:lpstr>додаток 7</vt:lpstr>
      <vt:lpstr>'додаток 1'!Заголовки_для_печати</vt:lpstr>
      <vt:lpstr>'додаток 3'!Заголовки_для_печати</vt:lpstr>
      <vt:lpstr>'додаток 3'!Область_печати</vt:lpstr>
      <vt:lpstr>'додаток 5'!Область_печати</vt:lpstr>
      <vt:lpstr>'додаток 6'!Область_печати</vt:lpstr>
      <vt:lpstr>'додаток 7'!Область_печати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2022-01-28T06:57:36Z</cp:lastPrinted>
  <dcterms:created xsi:type="dcterms:W3CDTF">2022-01-10T11:30:09Z</dcterms:created>
  <dcterms:modified xsi:type="dcterms:W3CDTF">2022-01-28T07:04:24Z</dcterms:modified>
</cp:coreProperties>
</file>