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</calcChain>
</file>

<file path=xl/sharedStrings.xml><?xml version="1.0" encoding="utf-8"?>
<sst xmlns="http://schemas.openxmlformats.org/spreadsheetml/2006/main" count="150" uniqueCount="147">
  <si>
    <t>грн.</t>
  </si>
  <si>
    <t>ККД</t>
  </si>
  <si>
    <t>Доходи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</si>
  <si>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</si>
  <si>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</si>
  <si>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</si>
  <si>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</si>
  <si>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</si>
  <si>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</si>
  <si>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</si>
  <si>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</si>
  <si>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</si>
  <si>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</si>
  <si>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</si>
  <si>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</si>
  <si>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</si>
  <si>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</si>
  <si>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</si>
  <si>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</si>
  <si>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</si>
  <si>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</si>
  <si>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</si>
  <si>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</si>
  <si>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</si>
  <si>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</si>
  <si>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</si>
  <si>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</si>
  <si>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</si>
  <si>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</si>
  <si>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</si>
  <si>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</si>
  <si>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</si>
  <si>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</si>
  <si>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</si>
  <si>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</si>
  <si>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</si>
  <si>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</si>
  <si>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</si>
  <si>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</si>
  <si>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</si>
  <si>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</si>
  <si>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</si>
  <si>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</si>
  <si>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</si>
  <si>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</si>
  <si>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</si>
  <si>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</si>
  <si>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</si>
  <si>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</si>
  <si>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</si>
  <si>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</si>
  <si>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</si>
  <si>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</si>
  <si>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</si>
  <si>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</si>
  <si>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</si>
  <si>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</si>
  <si>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</si>
  <si>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</si>
  <si>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</si>
  <si>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</si>
  <si>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</si>
  <si>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</si>
  <si>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</si>
  <si>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</si>
  <si>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</si>
  <si>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</si>
  <si>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</si>
  <si>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18040000</t>
  </si>
  <si>
    <t>Збір за провадження деяких видів підприємницької діяльності, що справлявся до 1 січня 2015 року </t>
  </si>
  <si>
    <t>18041900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</si>
  <si>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</si>
  <si>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</si>
  <si>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</si>
  <si>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</si>
  <si>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</si>
  <si>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</si>
  <si>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</si>
  <si>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</si>
  <si>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</si>
  <si>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</si>
  <si>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</si>
  <si>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</si>
  <si>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</si>
  <si>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</si>
  <si>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</si>
  <si>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</si>
  <si>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</si>
  <si>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</si>
  <si>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</si>
  <si>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</si>
  <si>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</si>
  <si>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</si>
  <si>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</si>
  <si>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</si>
  <si>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</si>
  <si>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</si>
  <si>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</si>
  <si>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</si>
  <si>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</si>
  <si>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</si>
  <si>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</si>
  <si>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</si>
  <si>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</si>
  <si>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</si>
  <si>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</si>
  <si>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</si>
  <si>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</si>
  <si>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</si>
  <si>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</si>
  <si>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</si>
  <si>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</si>
  <si>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</si>
  <si>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</si>
  <si>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</si>
  <si>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</si>
  <si>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</si>
  <si>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</si>
  <si>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</si>
  <si>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</si>
  <si>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</si>
  <si>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</si>
  <si>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</si>
  <si>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</si>
  <si>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</si>
  <si>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</si>
  <si>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</si>
  <si>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</si>
  <si>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</si>
  <si>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</si>
  <si>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</si>
  <si>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</si>
  <si>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</si>
  <si>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</si>
  <si>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</si>
  <si>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</si>
  <si>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</si>
  <si>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</si>
  <si>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</si>
  <si>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</si>
  <si>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План на вказаний період з урахуванням змін</t>
  </si>
  <si>
    <t>Фактичні надходження за вказаний період</t>
  </si>
  <si>
    <t>% виконання за вказаний період</t>
  </si>
  <si>
    <t>ДОХОДИ</t>
  </si>
  <si>
    <t xml:space="preserve"> Усього ( без урахування трансфертів) </t>
  </si>
  <si>
    <t xml:space="preserve"> Усього </t>
  </si>
  <si>
    <t xml:space="preserve"> (загальний фонд)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</si>
</sst>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tabSelected="1" topLeftCell="B1" workbookViewId="0">
      <selection activeCell="B3" sqref="B3:F3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4" customWidth="1"/>
    <col min="4" max="4" width="16" style="2" customWidth="1"/>
    <col min="5" max="5" width="12.28515625" style="2" bestFit="1" customWidth="1"/>
    <col min="6" max="6" width="10.85546875" style="2" customWidth="1"/>
  </cols>
  <sheetData>
    <row r="2" spans="1:6" x14ac:dyDescent="0.2">
      <c r="B2" s="1"/>
      <c r="C2" s="5"/>
      <c r="D2" s="3"/>
      <c r="E2" s="3"/>
      <c r="F2" s="3"/>
    </row>
    <row r="3" spans="1:6" ht="43.5" customHeight="1" x14ac:dyDescent="0.35">
      <c r="B3" s="14"/>
      <c r="C3" s="15"/>
      <c r="D3" s="15"/>
      <c r="E3" s="15"/>
      <c r="F3" s="15"/>
    </row>
    <row r="4" spans="1:6" x14ac:dyDescent="0.2">
      <c r="B4" s="1"/>
      <c r="C4" s="5"/>
      <c r="D4" s="3"/>
      <c r="E4" s="3"/>
      <c r="F4" s="3"/>
    </row>
    <row r="5" spans="1:6" ht="18.75" x14ac:dyDescent="0.3">
      <c r="B5" s="16" t="s">
        <v>143</v>
      </c>
      <c r="C5" s="15"/>
      <c r="D5" s="15"/>
      <c r="E5" s="15"/>
      <c r="F5" s="15"/>
    </row>
    <row r="6" spans="1:6" x14ac:dyDescent="0.2">
      <c r="B6" s="15" t="s">
        <v>146</v>
      </c>
      <c r="C6" s="15"/>
      <c r="D6" s="15"/>
      <c r="E6" s="15"/>
      <c r="F6" s="15"/>
    </row>
    <row r="7" spans="1:6" x14ac:dyDescent="0.2">
      <c r="F7" s="2" t="s">
        <v>0</v>
      </c>
    </row>
    <row r="8" spans="1:6" ht="51" customHeight="1" x14ac:dyDescent="0.2">
      <c r="A8" s="6"/>
      <c r="B8" s="7" t="s">
        <v>1</v>
      </c>
      <c r="C8" s="8" t="s">
        <v>2</v>
      </c>
      <c r="D8" s="8" t="s">
        <v>140</v>
      </c>
      <c r="E8" s="8" t="s">
        <v>141</v>
      </c>
      <c r="F8" s="8" t="s">
        <v>142</v>
      </c>
    </row>
    <row r="9" spans="1:6" x14ac:dyDescent="0.2">
      <c r="A9" s="9">
        <v>1</v>
      </c>
      <c r="B9" s="11" t="s">
        <v>3</v>
      </c>
      <c r="C9" s="10" t="s">
        <v>4</v>
      </c>
      <c r="D9" s="12">
        <v>42009097</v>
      </c>
      <c r="E9" s="12">
        <v>42390491.160000004</v>
      </c>
      <c r="F9" s="13">
        <f t="shared" ref="F9:F40" si="0">IF(D9=0,0,E9/D9*100)</f>
        <v>100.90788468983278</v>
      </c>
    </row>
    <row r="10" spans="1:6" ht="25.5" x14ac:dyDescent="0.2">
      <c r="A10" s="9">
        <v>1</v>
      </c>
      <c r="B10" s="11" t="s">
        <v>5</v>
      </c>
      <c r="C10" s="10" t="s">
        <v>6</v>
      </c>
      <c r="D10" s="12">
        <v>22333908</v>
      </c>
      <c r="E10" s="12">
        <v>22473128.07</v>
      </c>
      <c r="F10" s="13">
        <f t="shared" si="0"/>
        <v>100.62335740793775</v>
      </c>
    </row>
    <row r="11" spans="1:6" x14ac:dyDescent="0.2">
      <c r="A11" s="9">
        <v>1</v>
      </c>
      <c r="B11" s="11" t="s">
        <v>7</v>
      </c>
      <c r="C11" s="10" t="s">
        <v>8</v>
      </c>
      <c r="D11" s="12">
        <v>22333822</v>
      </c>
      <c r="E11" s="12">
        <v>22473042.07</v>
      </c>
      <c r="F11" s="13">
        <f t="shared" si="0"/>
        <v>100.62335980827643</v>
      </c>
    </row>
    <row r="12" spans="1:6" ht="38.25" x14ac:dyDescent="0.2">
      <c r="A12" s="9">
        <v>0</v>
      </c>
      <c r="B12" s="11" t="s">
        <v>9</v>
      </c>
      <c r="C12" s="10" t="s">
        <v>10</v>
      </c>
      <c r="D12" s="12">
        <v>16374386</v>
      </c>
      <c r="E12" s="12">
        <v>17062215.68</v>
      </c>
      <c r="F12" s="13">
        <f t="shared" si="0"/>
        <v>104.20064410354072</v>
      </c>
    </row>
    <row r="13" spans="1:6" ht="63.75" x14ac:dyDescent="0.2">
      <c r="A13" s="9">
        <v>0</v>
      </c>
      <c r="B13" s="11" t="s">
        <v>11</v>
      </c>
      <c r="C13" s="10" t="s">
        <v>12</v>
      </c>
      <c r="D13" s="12">
        <v>0</v>
      </c>
      <c r="E13" s="12">
        <v>0</v>
      </c>
      <c r="F13" s="13">
        <f t="shared" si="0"/>
        <v>0</v>
      </c>
    </row>
    <row r="14" spans="1:6" ht="38.25" x14ac:dyDescent="0.2">
      <c r="A14" s="9">
        <v>0</v>
      </c>
      <c r="B14" s="11" t="s">
        <v>13</v>
      </c>
      <c r="C14" s="10" t="s">
        <v>14</v>
      </c>
      <c r="D14" s="12">
        <v>5724151</v>
      </c>
      <c r="E14" s="12">
        <v>5208204.46</v>
      </c>
      <c r="F14" s="13">
        <f t="shared" si="0"/>
        <v>90.986496687456352</v>
      </c>
    </row>
    <row r="15" spans="1:6" ht="38.25" x14ac:dyDescent="0.2">
      <c r="A15" s="9">
        <v>0</v>
      </c>
      <c r="B15" s="11" t="s">
        <v>15</v>
      </c>
      <c r="C15" s="10" t="s">
        <v>16</v>
      </c>
      <c r="D15" s="12">
        <v>235285</v>
      </c>
      <c r="E15" s="12">
        <v>202621.93</v>
      </c>
      <c r="F15" s="13">
        <f t="shared" si="0"/>
        <v>86.117657309220732</v>
      </c>
    </row>
    <row r="16" spans="1:6" x14ac:dyDescent="0.2">
      <c r="A16" s="9">
        <v>1</v>
      </c>
      <c r="B16" s="11" t="s">
        <v>17</v>
      </c>
      <c r="C16" s="10" t="s">
        <v>18</v>
      </c>
      <c r="D16" s="12">
        <v>86</v>
      </c>
      <c r="E16" s="12">
        <v>86</v>
      </c>
      <c r="F16" s="13">
        <f t="shared" si="0"/>
        <v>100</v>
      </c>
    </row>
    <row r="17" spans="1:6" ht="25.5" x14ac:dyDescent="0.2">
      <c r="A17" s="9">
        <v>0</v>
      </c>
      <c r="B17" s="11" t="s">
        <v>19</v>
      </c>
      <c r="C17" s="10" t="s">
        <v>20</v>
      </c>
      <c r="D17" s="12">
        <v>86</v>
      </c>
      <c r="E17" s="12">
        <v>86</v>
      </c>
      <c r="F17" s="13">
        <f t="shared" si="0"/>
        <v>100</v>
      </c>
    </row>
    <row r="18" spans="1:6" ht="25.5" x14ac:dyDescent="0.2">
      <c r="A18" s="9">
        <v>1</v>
      </c>
      <c r="B18" s="11" t="s">
        <v>21</v>
      </c>
      <c r="C18" s="10" t="s">
        <v>22</v>
      </c>
      <c r="D18" s="12">
        <v>17675</v>
      </c>
      <c r="E18" s="12">
        <v>25270.11</v>
      </c>
      <c r="F18" s="13">
        <f t="shared" si="0"/>
        <v>142.97091937765205</v>
      </c>
    </row>
    <row r="19" spans="1:6" x14ac:dyDescent="0.2">
      <c r="A19" s="9">
        <v>1</v>
      </c>
      <c r="B19" s="11" t="s">
        <v>23</v>
      </c>
      <c r="C19" s="10" t="s">
        <v>24</v>
      </c>
      <c r="D19" s="12">
        <v>12680</v>
      </c>
      <c r="E19" s="12">
        <v>17615</v>
      </c>
      <c r="F19" s="13">
        <f t="shared" si="0"/>
        <v>138.91955835962145</v>
      </c>
    </row>
    <row r="20" spans="1:6" ht="51" x14ac:dyDescent="0.2">
      <c r="A20" s="9">
        <v>0</v>
      </c>
      <c r="B20" s="11" t="s">
        <v>25</v>
      </c>
      <c r="C20" s="10" t="s">
        <v>26</v>
      </c>
      <c r="D20" s="12">
        <v>12680</v>
      </c>
      <c r="E20" s="12">
        <v>17615</v>
      </c>
      <c r="F20" s="13">
        <f t="shared" si="0"/>
        <v>138.91955835962145</v>
      </c>
    </row>
    <row r="21" spans="1:6" ht="25.5" x14ac:dyDescent="0.2">
      <c r="A21" s="9">
        <v>1</v>
      </c>
      <c r="B21" s="11" t="s">
        <v>27</v>
      </c>
      <c r="C21" s="10" t="s">
        <v>28</v>
      </c>
      <c r="D21" s="12">
        <v>4995</v>
      </c>
      <c r="E21" s="12">
        <v>7655.11</v>
      </c>
      <c r="F21" s="13">
        <f t="shared" si="0"/>
        <v>153.25545545545543</v>
      </c>
    </row>
    <row r="22" spans="1:6" ht="25.5" x14ac:dyDescent="0.2">
      <c r="A22" s="9">
        <v>0</v>
      </c>
      <c r="B22" s="11" t="s">
        <v>29</v>
      </c>
      <c r="C22" s="10" t="s">
        <v>30</v>
      </c>
      <c r="D22" s="12">
        <v>4995</v>
      </c>
      <c r="E22" s="12">
        <v>7655.11</v>
      </c>
      <c r="F22" s="13">
        <f t="shared" si="0"/>
        <v>153.25545545545543</v>
      </c>
    </row>
    <row r="23" spans="1:6" x14ac:dyDescent="0.2">
      <c r="A23" s="9">
        <v>1</v>
      </c>
      <c r="B23" s="11" t="s">
        <v>31</v>
      </c>
      <c r="C23" s="10" t="s">
        <v>32</v>
      </c>
      <c r="D23" s="12">
        <v>7075959</v>
      </c>
      <c r="E23" s="12">
        <v>6982494.7800000003</v>
      </c>
      <c r="F23" s="13">
        <f t="shared" si="0"/>
        <v>98.679129994958998</v>
      </c>
    </row>
    <row r="24" spans="1:6" ht="25.5" x14ac:dyDescent="0.2">
      <c r="A24" s="9">
        <v>1</v>
      </c>
      <c r="B24" s="11" t="s">
        <v>33</v>
      </c>
      <c r="C24" s="10" t="s">
        <v>34</v>
      </c>
      <c r="D24" s="12">
        <v>1695411</v>
      </c>
      <c r="E24" s="12">
        <v>1441300.98</v>
      </c>
      <c r="F24" s="13">
        <f t="shared" si="0"/>
        <v>85.01189269150666</v>
      </c>
    </row>
    <row r="25" spans="1:6" x14ac:dyDescent="0.2">
      <c r="A25" s="9">
        <v>0</v>
      </c>
      <c r="B25" s="11" t="s">
        <v>35</v>
      </c>
      <c r="C25" s="10" t="s">
        <v>36</v>
      </c>
      <c r="D25" s="12">
        <v>1695411</v>
      </c>
      <c r="E25" s="12">
        <v>1441300.98</v>
      </c>
      <c r="F25" s="13">
        <f t="shared" si="0"/>
        <v>85.01189269150666</v>
      </c>
    </row>
    <row r="26" spans="1:6" ht="25.5" x14ac:dyDescent="0.2">
      <c r="A26" s="9">
        <v>1</v>
      </c>
      <c r="B26" s="11" t="s">
        <v>37</v>
      </c>
      <c r="C26" s="10" t="s">
        <v>38</v>
      </c>
      <c r="D26" s="12">
        <v>4759893</v>
      </c>
      <c r="E26" s="12">
        <v>4896816.33</v>
      </c>
      <c r="F26" s="13">
        <f t="shared" si="0"/>
        <v>102.87660520940283</v>
      </c>
    </row>
    <row r="27" spans="1:6" x14ac:dyDescent="0.2">
      <c r="A27" s="9">
        <v>0</v>
      </c>
      <c r="B27" s="11" t="s">
        <v>39</v>
      </c>
      <c r="C27" s="10" t="s">
        <v>36</v>
      </c>
      <c r="D27" s="12">
        <v>4759893</v>
      </c>
      <c r="E27" s="12">
        <v>4896816.33</v>
      </c>
      <c r="F27" s="13">
        <f t="shared" si="0"/>
        <v>102.87660520940283</v>
      </c>
    </row>
    <row r="28" spans="1:6" ht="25.5" x14ac:dyDescent="0.2">
      <c r="A28" s="9">
        <v>1</v>
      </c>
      <c r="B28" s="11" t="s">
        <v>40</v>
      </c>
      <c r="C28" s="10" t="s">
        <v>41</v>
      </c>
      <c r="D28" s="12">
        <v>620655</v>
      </c>
      <c r="E28" s="12">
        <v>644377.47</v>
      </c>
      <c r="F28" s="13">
        <f t="shared" si="0"/>
        <v>103.82216690431882</v>
      </c>
    </row>
    <row r="29" spans="1:6" ht="25.5" x14ac:dyDescent="0.2">
      <c r="A29" s="9">
        <v>1</v>
      </c>
      <c r="B29" s="11" t="s">
        <v>42</v>
      </c>
      <c r="C29" s="10" t="s">
        <v>43</v>
      </c>
      <c r="D29" s="12">
        <v>12581555</v>
      </c>
      <c r="E29" s="12">
        <v>12909598.199999999</v>
      </c>
      <c r="F29" s="13">
        <f t="shared" si="0"/>
        <v>102.60733430804061</v>
      </c>
    </row>
    <row r="30" spans="1:6" x14ac:dyDescent="0.2">
      <c r="A30" s="9">
        <v>1</v>
      </c>
      <c r="B30" s="11" t="s">
        <v>44</v>
      </c>
      <c r="C30" s="10" t="s">
        <v>45</v>
      </c>
      <c r="D30" s="12">
        <v>5012370</v>
      </c>
      <c r="E30" s="12">
        <v>5318115.4400000004</v>
      </c>
      <c r="F30" s="13">
        <f t="shared" si="0"/>
        <v>106.09981785063754</v>
      </c>
    </row>
    <row r="31" spans="1:6" ht="38.25" x14ac:dyDescent="0.2">
      <c r="A31" s="9">
        <v>0</v>
      </c>
      <c r="B31" s="11" t="s">
        <v>46</v>
      </c>
      <c r="C31" s="10" t="s">
        <v>47</v>
      </c>
      <c r="D31" s="12">
        <v>19940</v>
      </c>
      <c r="E31" s="12">
        <v>14816.3</v>
      </c>
      <c r="F31" s="13">
        <f t="shared" si="0"/>
        <v>74.304413239719153</v>
      </c>
    </row>
    <row r="32" spans="1:6" ht="38.25" x14ac:dyDescent="0.2">
      <c r="A32" s="9">
        <v>0</v>
      </c>
      <c r="B32" s="11" t="s">
        <v>48</v>
      </c>
      <c r="C32" s="10" t="s">
        <v>49</v>
      </c>
      <c r="D32" s="12">
        <v>175675</v>
      </c>
      <c r="E32" s="12">
        <v>172350.96</v>
      </c>
      <c r="F32" s="13">
        <f t="shared" si="0"/>
        <v>98.107846876334136</v>
      </c>
    </row>
    <row r="33" spans="1:6" ht="38.25" x14ac:dyDescent="0.2">
      <c r="A33" s="9">
        <v>0</v>
      </c>
      <c r="B33" s="11" t="s">
        <v>50</v>
      </c>
      <c r="C33" s="10" t="s">
        <v>51</v>
      </c>
      <c r="D33" s="12">
        <v>51880</v>
      </c>
      <c r="E33" s="12">
        <v>51286.63</v>
      </c>
      <c r="F33" s="13">
        <f t="shared" si="0"/>
        <v>98.856264456437927</v>
      </c>
    </row>
    <row r="34" spans="1:6" ht="38.25" x14ac:dyDescent="0.2">
      <c r="A34" s="9">
        <v>0</v>
      </c>
      <c r="B34" s="11" t="s">
        <v>52</v>
      </c>
      <c r="C34" s="10" t="s">
        <v>53</v>
      </c>
      <c r="D34" s="12">
        <v>840165</v>
      </c>
      <c r="E34" s="12">
        <v>861176.18</v>
      </c>
      <c r="F34" s="13">
        <f t="shared" si="0"/>
        <v>102.50083971600816</v>
      </c>
    </row>
    <row r="35" spans="1:6" x14ac:dyDescent="0.2">
      <c r="A35" s="9">
        <v>0</v>
      </c>
      <c r="B35" s="11" t="s">
        <v>54</v>
      </c>
      <c r="C35" s="10" t="s">
        <v>55</v>
      </c>
      <c r="D35" s="12">
        <v>669730</v>
      </c>
      <c r="E35" s="12">
        <v>759327.47</v>
      </c>
      <c r="F35" s="13">
        <f t="shared" si="0"/>
        <v>113.37814791035193</v>
      </c>
    </row>
    <row r="36" spans="1:6" x14ac:dyDescent="0.2">
      <c r="A36" s="9">
        <v>0</v>
      </c>
      <c r="B36" s="11" t="s">
        <v>56</v>
      </c>
      <c r="C36" s="10" t="s">
        <v>57</v>
      </c>
      <c r="D36" s="12">
        <v>2626210</v>
      </c>
      <c r="E36" s="12">
        <v>2710324.84</v>
      </c>
      <c r="F36" s="13">
        <f t="shared" si="0"/>
        <v>103.20289847346555</v>
      </c>
    </row>
    <row r="37" spans="1:6" x14ac:dyDescent="0.2">
      <c r="A37" s="9">
        <v>0</v>
      </c>
      <c r="B37" s="11" t="s">
        <v>58</v>
      </c>
      <c r="C37" s="10" t="s">
        <v>59</v>
      </c>
      <c r="D37" s="12">
        <v>387955</v>
      </c>
      <c r="E37" s="12">
        <v>388455.02</v>
      </c>
      <c r="F37" s="13">
        <f t="shared" si="0"/>
        <v>100.12888608214871</v>
      </c>
    </row>
    <row r="38" spans="1:6" x14ac:dyDescent="0.2">
      <c r="A38" s="9">
        <v>0</v>
      </c>
      <c r="B38" s="11" t="s">
        <v>60</v>
      </c>
      <c r="C38" s="10" t="s">
        <v>61</v>
      </c>
      <c r="D38" s="12">
        <v>215815</v>
      </c>
      <c r="E38" s="12">
        <v>335378.03999999998</v>
      </c>
      <c r="F38" s="13">
        <f t="shared" si="0"/>
        <v>155.40070894052775</v>
      </c>
    </row>
    <row r="39" spans="1:6" x14ac:dyDescent="0.2">
      <c r="A39" s="9">
        <v>0</v>
      </c>
      <c r="B39" s="11" t="s">
        <v>62</v>
      </c>
      <c r="C39" s="10" t="s">
        <v>63</v>
      </c>
      <c r="D39" s="12">
        <v>25000</v>
      </c>
      <c r="E39" s="12">
        <v>25000</v>
      </c>
      <c r="F39" s="13">
        <f t="shared" si="0"/>
        <v>100</v>
      </c>
    </row>
    <row r="40" spans="1:6" x14ac:dyDescent="0.2">
      <c r="A40" s="9">
        <v>1</v>
      </c>
      <c r="B40" s="11" t="s">
        <v>64</v>
      </c>
      <c r="C40" s="10" t="s">
        <v>65</v>
      </c>
      <c r="D40" s="12">
        <v>2865</v>
      </c>
      <c r="E40" s="12">
        <v>2865</v>
      </c>
      <c r="F40" s="13">
        <f t="shared" si="0"/>
        <v>100</v>
      </c>
    </row>
    <row r="41" spans="1:6" x14ac:dyDescent="0.2">
      <c r="A41" s="9">
        <v>0</v>
      </c>
      <c r="B41" s="11" t="s">
        <v>66</v>
      </c>
      <c r="C41" s="10" t="s">
        <v>67</v>
      </c>
      <c r="D41" s="12">
        <v>2865</v>
      </c>
      <c r="E41" s="12">
        <v>2865</v>
      </c>
      <c r="F41" s="13">
        <f t="shared" ref="F41:F72" si="1">IF(D41=0,0,E41/D41*100)</f>
        <v>100</v>
      </c>
    </row>
    <row r="42" spans="1:6" ht="25.5" x14ac:dyDescent="0.2">
      <c r="A42" s="9">
        <v>1</v>
      </c>
      <c r="B42" s="11" t="s">
        <v>68</v>
      </c>
      <c r="C42" s="10" t="s">
        <v>69</v>
      </c>
      <c r="D42" s="12">
        <v>0</v>
      </c>
      <c r="E42" s="12">
        <v>0</v>
      </c>
      <c r="F42" s="13">
        <f t="shared" si="1"/>
        <v>0</v>
      </c>
    </row>
    <row r="43" spans="1:6" ht="51" x14ac:dyDescent="0.2">
      <c r="A43" s="9">
        <v>0</v>
      </c>
      <c r="B43" s="11" t="s">
        <v>70</v>
      </c>
      <c r="C43" s="10" t="s">
        <v>71</v>
      </c>
      <c r="D43" s="12">
        <v>0</v>
      </c>
      <c r="E43" s="12">
        <v>0</v>
      </c>
      <c r="F43" s="13">
        <f t="shared" si="1"/>
        <v>0</v>
      </c>
    </row>
    <row r="44" spans="1:6" x14ac:dyDescent="0.2">
      <c r="A44" s="9">
        <v>1</v>
      </c>
      <c r="B44" s="11" t="s">
        <v>72</v>
      </c>
      <c r="C44" s="10" t="s">
        <v>73</v>
      </c>
      <c r="D44" s="12">
        <v>7566320</v>
      </c>
      <c r="E44" s="12">
        <v>7588617.7599999998</v>
      </c>
      <c r="F44" s="13">
        <f t="shared" si="1"/>
        <v>100.2946975544254</v>
      </c>
    </row>
    <row r="45" spans="1:6" x14ac:dyDescent="0.2">
      <c r="A45" s="9">
        <v>0</v>
      </c>
      <c r="B45" s="11" t="s">
        <v>74</v>
      </c>
      <c r="C45" s="10" t="s">
        <v>75</v>
      </c>
      <c r="D45" s="12">
        <v>364265</v>
      </c>
      <c r="E45" s="12">
        <v>286460.28999999998</v>
      </c>
      <c r="F45" s="13">
        <f t="shared" si="1"/>
        <v>78.640629761300147</v>
      </c>
    </row>
    <row r="46" spans="1:6" x14ac:dyDescent="0.2">
      <c r="A46" s="9">
        <v>0</v>
      </c>
      <c r="B46" s="11" t="s">
        <v>76</v>
      </c>
      <c r="C46" s="10" t="s">
        <v>77</v>
      </c>
      <c r="D46" s="12">
        <v>2972230</v>
      </c>
      <c r="E46" s="12">
        <v>3440612.69</v>
      </c>
      <c r="F46" s="13">
        <f t="shared" si="1"/>
        <v>115.75862870639217</v>
      </c>
    </row>
    <row r="47" spans="1:6" ht="51" x14ac:dyDescent="0.2">
      <c r="A47" s="9">
        <v>0</v>
      </c>
      <c r="B47" s="11" t="s">
        <v>78</v>
      </c>
      <c r="C47" s="10" t="s">
        <v>79</v>
      </c>
      <c r="D47" s="12">
        <v>4229825</v>
      </c>
      <c r="E47" s="12">
        <v>3861544.78</v>
      </c>
      <c r="F47" s="13">
        <f t="shared" si="1"/>
        <v>91.293251612064324</v>
      </c>
    </row>
    <row r="48" spans="1:6" x14ac:dyDescent="0.2">
      <c r="A48" s="9">
        <v>1</v>
      </c>
      <c r="B48" s="11" t="s">
        <v>80</v>
      </c>
      <c r="C48" s="10" t="s">
        <v>81</v>
      </c>
      <c r="D48" s="12">
        <v>261095</v>
      </c>
      <c r="E48" s="12">
        <v>264770.58</v>
      </c>
      <c r="F48" s="13">
        <f t="shared" si="1"/>
        <v>101.40775579769816</v>
      </c>
    </row>
    <row r="49" spans="1:6" x14ac:dyDescent="0.2">
      <c r="A49" s="9">
        <v>1</v>
      </c>
      <c r="B49" s="11" t="s">
        <v>82</v>
      </c>
      <c r="C49" s="10" t="s">
        <v>83</v>
      </c>
      <c r="D49" s="12">
        <v>16120</v>
      </c>
      <c r="E49" s="12">
        <v>16346</v>
      </c>
      <c r="F49" s="13">
        <f t="shared" si="1"/>
        <v>101.40198511166254</v>
      </c>
    </row>
    <row r="50" spans="1:6" x14ac:dyDescent="0.2">
      <c r="A50" s="9">
        <v>1</v>
      </c>
      <c r="B50" s="11" t="s">
        <v>84</v>
      </c>
      <c r="C50" s="10" t="s">
        <v>85</v>
      </c>
      <c r="D50" s="12">
        <v>16120</v>
      </c>
      <c r="E50" s="12">
        <v>16346</v>
      </c>
      <c r="F50" s="13">
        <f t="shared" si="1"/>
        <v>101.40198511166254</v>
      </c>
    </row>
    <row r="51" spans="1:6" x14ac:dyDescent="0.2">
      <c r="A51" s="9">
        <v>0</v>
      </c>
      <c r="B51" s="11" t="s">
        <v>86</v>
      </c>
      <c r="C51" s="10" t="s">
        <v>87</v>
      </c>
      <c r="D51" s="12">
        <v>4540</v>
      </c>
      <c r="E51" s="12">
        <v>6346</v>
      </c>
      <c r="F51" s="13">
        <f t="shared" si="1"/>
        <v>139.77973568281939</v>
      </c>
    </row>
    <row r="52" spans="1:6" ht="38.25" x14ac:dyDescent="0.2">
      <c r="A52" s="9">
        <v>0</v>
      </c>
      <c r="B52" s="11" t="s">
        <v>88</v>
      </c>
      <c r="C52" s="10" t="s">
        <v>89</v>
      </c>
      <c r="D52" s="12">
        <v>11580</v>
      </c>
      <c r="E52" s="12">
        <v>10000</v>
      </c>
      <c r="F52" s="13">
        <f t="shared" si="1"/>
        <v>86.355785837651126</v>
      </c>
    </row>
    <row r="53" spans="1:6" ht="25.5" x14ac:dyDescent="0.2">
      <c r="A53" s="9">
        <v>1</v>
      </c>
      <c r="B53" s="11" t="s">
        <v>90</v>
      </c>
      <c r="C53" s="10" t="s">
        <v>91</v>
      </c>
      <c r="D53" s="12">
        <v>205163</v>
      </c>
      <c r="E53" s="12">
        <v>224678.37000000002</v>
      </c>
      <c r="F53" s="13">
        <f t="shared" si="1"/>
        <v>109.51212938005392</v>
      </c>
    </row>
    <row r="54" spans="1:6" x14ac:dyDescent="0.2">
      <c r="A54" s="9">
        <v>1</v>
      </c>
      <c r="B54" s="11" t="s">
        <v>92</v>
      </c>
      <c r="C54" s="10" t="s">
        <v>93</v>
      </c>
      <c r="D54" s="12">
        <v>158110</v>
      </c>
      <c r="E54" s="12">
        <v>171958.25</v>
      </c>
      <c r="F54" s="13">
        <f t="shared" si="1"/>
        <v>108.75861741825312</v>
      </c>
    </row>
    <row r="55" spans="1:6" ht="38.25" x14ac:dyDescent="0.2">
      <c r="A55" s="9">
        <v>0</v>
      </c>
      <c r="B55" s="11" t="s">
        <v>94</v>
      </c>
      <c r="C55" s="10" t="s">
        <v>95</v>
      </c>
      <c r="D55" s="12">
        <v>90</v>
      </c>
      <c r="E55" s="12">
        <v>0</v>
      </c>
      <c r="F55" s="13">
        <f t="shared" si="1"/>
        <v>0</v>
      </c>
    </row>
    <row r="56" spans="1:6" x14ac:dyDescent="0.2">
      <c r="A56" s="9">
        <v>0</v>
      </c>
      <c r="B56" s="11" t="s">
        <v>96</v>
      </c>
      <c r="C56" s="10" t="s">
        <v>97</v>
      </c>
      <c r="D56" s="12">
        <v>11825</v>
      </c>
      <c r="E56" s="12">
        <v>10578.25</v>
      </c>
      <c r="F56" s="13">
        <f t="shared" si="1"/>
        <v>89.456659619450321</v>
      </c>
    </row>
    <row r="57" spans="1:6" ht="25.5" x14ac:dyDescent="0.2">
      <c r="A57" s="9">
        <v>0</v>
      </c>
      <c r="B57" s="11" t="s">
        <v>98</v>
      </c>
      <c r="C57" s="10" t="s">
        <v>99</v>
      </c>
      <c r="D57" s="12">
        <v>146195</v>
      </c>
      <c r="E57" s="12">
        <v>160240</v>
      </c>
      <c r="F57" s="13">
        <f t="shared" si="1"/>
        <v>109.60703170423065</v>
      </c>
    </row>
    <row r="58" spans="1:6" ht="63.75" x14ac:dyDescent="0.2">
      <c r="A58" s="9">
        <v>0</v>
      </c>
      <c r="B58" s="11" t="s">
        <v>100</v>
      </c>
      <c r="C58" s="10" t="s">
        <v>101</v>
      </c>
      <c r="D58" s="12">
        <v>0</v>
      </c>
      <c r="E58" s="12">
        <v>1140</v>
      </c>
      <c r="F58" s="13">
        <f t="shared" si="1"/>
        <v>0</v>
      </c>
    </row>
    <row r="59" spans="1:6" ht="25.5" x14ac:dyDescent="0.2">
      <c r="A59" s="9">
        <v>1</v>
      </c>
      <c r="B59" s="11" t="s">
        <v>102</v>
      </c>
      <c r="C59" s="10" t="s">
        <v>103</v>
      </c>
      <c r="D59" s="12">
        <v>44265</v>
      </c>
      <c r="E59" s="12">
        <v>50196.89</v>
      </c>
      <c r="F59" s="13">
        <f t="shared" si="1"/>
        <v>113.4008584660567</v>
      </c>
    </row>
    <row r="60" spans="1:6" ht="38.25" x14ac:dyDescent="0.2">
      <c r="A60" s="9">
        <v>0</v>
      </c>
      <c r="B60" s="11" t="s">
        <v>104</v>
      </c>
      <c r="C60" s="10" t="s">
        <v>105</v>
      </c>
      <c r="D60" s="12">
        <v>44265</v>
      </c>
      <c r="E60" s="12">
        <v>50196.89</v>
      </c>
      <c r="F60" s="13">
        <f t="shared" si="1"/>
        <v>113.4008584660567</v>
      </c>
    </row>
    <row r="61" spans="1:6" x14ac:dyDescent="0.2">
      <c r="A61" s="9">
        <v>1</v>
      </c>
      <c r="B61" s="11" t="s">
        <v>106</v>
      </c>
      <c r="C61" s="10" t="s">
        <v>107</v>
      </c>
      <c r="D61" s="12">
        <v>2148</v>
      </c>
      <c r="E61" s="12">
        <v>1873.23</v>
      </c>
      <c r="F61" s="13">
        <f t="shared" si="1"/>
        <v>87.208100558659225</v>
      </c>
    </row>
    <row r="62" spans="1:6" ht="38.25" x14ac:dyDescent="0.2">
      <c r="A62" s="9">
        <v>0</v>
      </c>
      <c r="B62" s="11" t="s">
        <v>108</v>
      </c>
      <c r="C62" s="10" t="s">
        <v>109</v>
      </c>
      <c r="D62" s="12">
        <v>41</v>
      </c>
      <c r="E62" s="12">
        <v>32.130000000000003</v>
      </c>
      <c r="F62" s="13">
        <f t="shared" si="1"/>
        <v>78.365853658536594</v>
      </c>
    </row>
    <row r="63" spans="1:6" x14ac:dyDescent="0.2">
      <c r="A63" s="9">
        <v>0</v>
      </c>
      <c r="B63" s="11" t="s">
        <v>110</v>
      </c>
      <c r="C63" s="10" t="s">
        <v>111</v>
      </c>
      <c r="D63" s="12">
        <v>10</v>
      </c>
      <c r="E63" s="12">
        <v>5.0999999999999996</v>
      </c>
      <c r="F63" s="13">
        <f t="shared" si="1"/>
        <v>51</v>
      </c>
    </row>
    <row r="64" spans="1:6" ht="38.25" x14ac:dyDescent="0.2">
      <c r="A64" s="9">
        <v>0</v>
      </c>
      <c r="B64" s="11" t="s">
        <v>112</v>
      </c>
      <c r="C64" s="10" t="s">
        <v>113</v>
      </c>
      <c r="D64" s="12">
        <v>2097</v>
      </c>
      <c r="E64" s="12">
        <v>1836</v>
      </c>
      <c r="F64" s="13">
        <f t="shared" si="1"/>
        <v>87.553648068669531</v>
      </c>
    </row>
    <row r="65" spans="1:6" ht="63.75" x14ac:dyDescent="0.2">
      <c r="A65" s="9">
        <v>1</v>
      </c>
      <c r="B65" s="11" t="s">
        <v>114</v>
      </c>
      <c r="C65" s="10" t="s">
        <v>115</v>
      </c>
      <c r="D65" s="12">
        <v>640</v>
      </c>
      <c r="E65" s="12">
        <v>650</v>
      </c>
      <c r="F65" s="13">
        <f t="shared" si="1"/>
        <v>101.5625</v>
      </c>
    </row>
    <row r="66" spans="1:6" x14ac:dyDescent="0.2">
      <c r="A66" s="9">
        <v>1</v>
      </c>
      <c r="B66" s="11" t="s">
        <v>116</v>
      </c>
      <c r="C66" s="10" t="s">
        <v>117</v>
      </c>
      <c r="D66" s="12">
        <v>39812</v>
      </c>
      <c r="E66" s="12">
        <v>23746.21</v>
      </c>
      <c r="F66" s="13">
        <f t="shared" si="1"/>
        <v>59.645860544559426</v>
      </c>
    </row>
    <row r="67" spans="1:6" x14ac:dyDescent="0.2">
      <c r="A67" s="9">
        <v>1</v>
      </c>
      <c r="B67" s="11" t="s">
        <v>118</v>
      </c>
      <c r="C67" s="10" t="s">
        <v>85</v>
      </c>
      <c r="D67" s="12">
        <v>39812</v>
      </c>
      <c r="E67" s="12">
        <v>23746.21</v>
      </c>
      <c r="F67" s="13">
        <f t="shared" si="1"/>
        <v>59.645860544559426</v>
      </c>
    </row>
    <row r="68" spans="1:6" x14ac:dyDescent="0.2">
      <c r="A68" s="9">
        <v>0</v>
      </c>
      <c r="B68" s="11" t="s">
        <v>119</v>
      </c>
      <c r="C68" s="10" t="s">
        <v>85</v>
      </c>
      <c r="D68" s="12">
        <v>39812</v>
      </c>
      <c r="E68" s="12">
        <v>23746.21</v>
      </c>
      <c r="F68" s="13">
        <f t="shared" si="1"/>
        <v>59.645860544559426</v>
      </c>
    </row>
    <row r="69" spans="1:6" x14ac:dyDescent="0.2">
      <c r="A69" s="9">
        <v>1</v>
      </c>
      <c r="B69" s="11" t="s">
        <v>120</v>
      </c>
      <c r="C69" s="10" t="s">
        <v>121</v>
      </c>
      <c r="D69" s="12">
        <v>20795439</v>
      </c>
      <c r="E69" s="12">
        <v>20785933.77</v>
      </c>
      <c r="F69" s="13">
        <f t="shared" si="1"/>
        <v>99.954291755995143</v>
      </c>
    </row>
    <row r="70" spans="1:6" x14ac:dyDescent="0.2">
      <c r="A70" s="9">
        <v>1</v>
      </c>
      <c r="B70" s="11" t="s">
        <v>122</v>
      </c>
      <c r="C70" s="10" t="s">
        <v>123</v>
      </c>
      <c r="D70" s="12">
        <v>20795439</v>
      </c>
      <c r="E70" s="12">
        <v>20785933.77</v>
      </c>
      <c r="F70" s="13">
        <f t="shared" si="1"/>
        <v>99.954291755995143</v>
      </c>
    </row>
    <row r="71" spans="1:6" x14ac:dyDescent="0.2">
      <c r="A71" s="9">
        <v>1</v>
      </c>
      <c r="B71" s="11" t="s">
        <v>124</v>
      </c>
      <c r="C71" s="10" t="s">
        <v>125</v>
      </c>
      <c r="D71" s="12">
        <v>19642500</v>
      </c>
      <c r="E71" s="12">
        <v>19642500</v>
      </c>
      <c r="F71" s="13">
        <f t="shared" si="1"/>
        <v>100</v>
      </c>
    </row>
    <row r="72" spans="1:6" ht="25.5" x14ac:dyDescent="0.2">
      <c r="A72" s="9">
        <v>0</v>
      </c>
      <c r="B72" s="11" t="s">
        <v>126</v>
      </c>
      <c r="C72" s="10" t="s">
        <v>127</v>
      </c>
      <c r="D72" s="12">
        <v>19642500</v>
      </c>
      <c r="E72" s="12">
        <v>19642500</v>
      </c>
      <c r="F72" s="13">
        <f t="shared" si="1"/>
        <v>100</v>
      </c>
    </row>
    <row r="73" spans="1:6" x14ac:dyDescent="0.2">
      <c r="A73" s="9">
        <v>1</v>
      </c>
      <c r="B73" s="11" t="s">
        <v>128</v>
      </c>
      <c r="C73" s="10" t="s">
        <v>129</v>
      </c>
      <c r="D73" s="12">
        <v>371600</v>
      </c>
      <c r="E73" s="12">
        <v>371600</v>
      </c>
      <c r="F73" s="13">
        <f t="shared" ref="F73:F80" si="2">IF(D73=0,0,E73/D73*100)</f>
        <v>100</v>
      </c>
    </row>
    <row r="74" spans="1:6" ht="51" x14ac:dyDescent="0.2">
      <c r="A74" s="9">
        <v>0</v>
      </c>
      <c r="B74" s="11" t="s">
        <v>130</v>
      </c>
      <c r="C74" s="10" t="s">
        <v>131</v>
      </c>
      <c r="D74" s="12">
        <v>371600</v>
      </c>
      <c r="E74" s="12">
        <v>371600</v>
      </c>
      <c r="F74" s="13">
        <f t="shared" si="2"/>
        <v>100</v>
      </c>
    </row>
    <row r="75" spans="1:6" x14ac:dyDescent="0.2">
      <c r="A75" s="9">
        <v>1</v>
      </c>
      <c r="B75" s="11" t="s">
        <v>132</v>
      </c>
      <c r="C75" s="10" t="s">
        <v>133</v>
      </c>
      <c r="D75" s="12">
        <v>781339</v>
      </c>
      <c r="E75" s="12">
        <v>771833.77</v>
      </c>
      <c r="F75" s="13">
        <f t="shared" si="2"/>
        <v>98.783469147194751</v>
      </c>
    </row>
    <row r="76" spans="1:6" ht="38.25" x14ac:dyDescent="0.2">
      <c r="A76" s="9">
        <v>0</v>
      </c>
      <c r="B76" s="11" t="s">
        <v>134</v>
      </c>
      <c r="C76" s="10" t="s">
        <v>135</v>
      </c>
      <c r="D76" s="12">
        <v>254189</v>
      </c>
      <c r="E76" s="12">
        <v>244684</v>
      </c>
      <c r="F76" s="13">
        <f t="shared" si="2"/>
        <v>96.260656440679966</v>
      </c>
    </row>
    <row r="77" spans="1:6" ht="51" x14ac:dyDescent="0.2">
      <c r="A77" s="9">
        <v>0</v>
      </c>
      <c r="B77" s="11" t="s">
        <v>136</v>
      </c>
      <c r="C77" s="10" t="s">
        <v>137</v>
      </c>
      <c r="D77" s="12">
        <v>177542</v>
      </c>
      <c r="E77" s="12">
        <v>177542</v>
      </c>
      <c r="F77" s="13">
        <f t="shared" si="2"/>
        <v>100</v>
      </c>
    </row>
    <row r="78" spans="1:6" ht="38.25" x14ac:dyDescent="0.2">
      <c r="A78" s="9">
        <v>0</v>
      </c>
      <c r="B78" s="11" t="s">
        <v>138</v>
      </c>
      <c r="C78" s="10" t="s">
        <v>139</v>
      </c>
      <c r="D78" s="12">
        <v>349608</v>
      </c>
      <c r="E78" s="12">
        <v>349607.77</v>
      </c>
      <c r="F78" s="13">
        <f t="shared" si="2"/>
        <v>99.999934212031775</v>
      </c>
    </row>
    <row r="79" spans="1:6" x14ac:dyDescent="0.2">
      <c r="A79" s="9">
        <v>1</v>
      </c>
      <c r="B79" s="17" t="s">
        <v>144</v>
      </c>
      <c r="C79" s="18"/>
      <c r="D79" s="12">
        <v>42270192</v>
      </c>
      <c r="E79" s="12">
        <v>42655261.74000001</v>
      </c>
      <c r="F79" s="13">
        <f t="shared" si="2"/>
        <v>100.91097229934516</v>
      </c>
    </row>
    <row r="80" spans="1:6" x14ac:dyDescent="0.2">
      <c r="A80" s="9">
        <v>1</v>
      </c>
      <c r="B80" s="17" t="s">
        <v>145</v>
      </c>
      <c r="C80" s="18"/>
      <c r="D80" s="12">
        <v>63065631</v>
      </c>
      <c r="E80" s="12">
        <v>63441195.510000013</v>
      </c>
      <c r="F80" s="13">
        <f t="shared" si="2"/>
        <v>100.59551375930896</v>
      </c>
    </row>
  </sheetData>
  <mergeCells count="5">
    <mergeCell ref="B3:F3"/>
    <mergeCell ref="B5:F5"/>
    <mergeCell ref="B79:C79"/>
    <mergeCell ref="B80:C80"/>
    <mergeCell ref="B6:F6"/>
  </mergeCells>
  <conditionalFormatting sqref="B9:B80">
    <cfRule type="expression" dxfId="4" priority="1" stopIfTrue="1">
      <formula>A9=1</formula>
    </cfRule>
  </conditionalFormatting>
  <conditionalFormatting sqref="C9:C78">
    <cfRule type="expression" dxfId="3" priority="2" stopIfTrue="1">
      <formula>A9=1</formula>
    </cfRule>
  </conditionalFormatting>
  <conditionalFormatting sqref="D9:D80">
    <cfRule type="expression" dxfId="2" priority="5" stopIfTrue="1">
      <formula>A9=1</formula>
    </cfRule>
  </conditionalFormatting>
  <conditionalFormatting sqref="E9:E80">
    <cfRule type="expression" dxfId="1" priority="6" stopIfTrue="1">
      <formula>A9=1</formula>
    </cfRule>
  </conditionalFormatting>
  <conditionalFormatting sqref="F9:F80">
    <cfRule type="expression" dxfId="0" priority="8" stopIfTrue="1">
      <formula>A9=1</formula>
    </cfRule>
  </conditionalFormatting>
  <pageMargins left="0.32" right="0.33" top="0.39370078740157499" bottom="0.39370078740157499" header="0" footer="0"/>
  <pageSetup paperSize="9" scale="51" fitToHeight="7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2022-01-24T08:58:20Z</dcterms:created>
  <dcterms:modified xsi:type="dcterms:W3CDTF">2022-01-24T10:49:56Z</dcterms:modified>
</cp:coreProperties>
</file>