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3" sheetId="3" r:id="rId1"/>
    <sheet name="додаток 4" sheetId="5" r:id="rId2"/>
    <sheet name="додаток 2" sheetId="6" r:id="rId3"/>
  </sheets>
  <definedNames>
    <definedName name="_xlnm.Print_Titles" localSheetId="0">'додаток 3'!$9:$13</definedName>
    <definedName name="_xlnm.Print_Area" localSheetId="0">'додаток 3'!$A$1:$P$22</definedName>
    <definedName name="_xlnm.Print_Area" localSheetId="1">'додаток 4'!$A$1:$J$12</definedName>
  </definedNames>
  <calcPr calcId="144525"/>
</workbook>
</file>

<file path=xl/calcChain.xml><?xml version="1.0" encoding="utf-8"?>
<calcChain xmlns="http://schemas.openxmlformats.org/spreadsheetml/2006/main">
  <c r="G11" i="5" l="1"/>
  <c r="H11" i="5"/>
  <c r="J10" i="5" l="1"/>
  <c r="H10" i="5"/>
  <c r="I10" i="5"/>
  <c r="G12" i="5"/>
  <c r="G10" i="5" l="1"/>
</calcChain>
</file>

<file path=xl/sharedStrings.xml><?xml version="1.0" encoding="utf-8"?>
<sst xmlns="http://schemas.openxmlformats.org/spreadsheetml/2006/main" count="114" uniqueCount="68">
  <si>
    <t>11507000000</t>
  </si>
  <si>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</si>
  <si>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</si>
  <si>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</si>
  <si>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</si>
  <si>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</si>
  <si>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</si>
  <si>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</si>
  <si>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</si>
  <si>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</si>
  <si>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</si>
  <si>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</si>
  <si>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</si>
  <si>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</si>
  <si>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</si>
  <si>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</si>
  <si>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</si>
  <si>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</si>
  <si>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</si>
  <si>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</si>
  <si>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УСЬОГО</t>
  </si>
  <si>
    <t>видатків місцевого бюджету на 2022 рік</t>
  </si>
  <si>
    <t>Разом</t>
  </si>
  <si>
    <t>ЗМІНИ ДО РОЗПОДІЛУ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</si>
  <si>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</si>
  <si>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</si>
  <si>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</si>
  <si>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</si>
  <si>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>Додаток 4</t>
  </si>
  <si>
    <t xml:space="preserve">до рішення Великосеверинівської сільської ради </t>
  </si>
  <si>
    <t>Додаток 2</t>
  </si>
  <si>
    <t>ЗМІНИ ДО ФІНАНСУВАННЯ_x000D_
місцевого бюджету на 2022 рік</t>
  </si>
  <si>
    <t>Код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</si>
  <si>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</si>
  <si>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</si>
  <si>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</si>
  <si>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</si>
  <si>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</si>
  <si>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</si>
  <si>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</si>
  <si>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 xml:space="preserve">до рішення  Великосеверинівської сільської ради </t>
  </si>
  <si>
    <t>Фінансування за типом кредитора</t>
  </si>
  <si>
    <t>від 09.12.2022р. № 117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</si>
  <si>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</si>
  <si>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</si>
  <si>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</si>
  <si>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</si>
  <si>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</si>
  <si>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</si>
  <si>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</si>
  <si>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0611061</t>
  </si>
  <si>
    <t>1061</t>
  </si>
  <si>
    <t>0611080</t>
  </si>
  <si>
    <t>1080</t>
  </si>
  <si>
    <t>0960</t>
  </si>
  <si>
    <t>Надання спеціалізованої освіти мистецькими школами</t>
  </si>
  <si>
    <t>0611142</t>
  </si>
  <si>
    <t>1142</t>
  </si>
  <si>
    <t>0990</t>
  </si>
  <si>
    <t>Інші програми та заходи у сфері освіти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</si>
  <si>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</si>
  <si>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</si>
  <si>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</si>
  <si>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</si>
  <si>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Кошти, що передаються із загального фонду бюджету до бюджету розвитку (спеціального фонду)</t>
  </si>
  <si>
    <t>Вiддiл освiти, молодi та спорту, культури та туризму Великосеверинiвської сiльської ради</t>
  </si>
  <si>
    <t>Програма «Шкільний автобус» на території Великосеверинівської  сільської ради на 2021-2023 роки</t>
  </si>
  <si>
    <t>Рішення Великосеверинівської сільської ради  від 28.12.2020 року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</si>
</sst>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24">
    <font>
      <sz val="10"/>
      <color theme="1"/>
      <name val="Calibri"/>
      <family val="2"/>
      <charset val="204"/>
      <scheme val="minor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6" fillId="0" borderId="0" xfId="0" applyFont="1" applyFill="1"/>
    <xf numFmtId="0" fontId="6" fillId="0" borderId="0" xfId="2" applyFont="1" applyFill="1"/>
    <xf numFmtId="0" fontId="6" fillId="0" borderId="4" xfId="2" quotePrefix="1" applyFont="1" applyFill="1" applyBorder="1" applyAlignment="1">
      <alignment horizontal="center"/>
    </xf>
    <xf numFmtId="0" fontId="6" fillId="0" borderId="0" xfId="2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9" fillId="0" borderId="0" xfId="0" applyFont="1" applyFill="1"/>
    <xf numFmtId="0" fontId="0" fillId="0" borderId="0" xfId="0"/>
    <xf numFmtId="0" fontId="11" fillId="0" borderId="0" xfId="0" applyFont="1" applyFill="1"/>
    <xf numFmtId="165" fontId="12" fillId="2" borderId="0" xfId="1" applyNumberFormat="1" applyFont="1" applyFill="1" applyAlignment="1" applyProtection="1">
      <alignment vertical="center" wrapText="1"/>
      <protection locked="0"/>
    </xf>
    <xf numFmtId="0" fontId="13" fillId="0" borderId="0" xfId="0" quotePrefix="1" applyFont="1" applyFill="1" applyAlignment="1">
      <alignment horizontal="center"/>
    </xf>
    <xf numFmtId="0" fontId="14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6" fillId="0" borderId="0" xfId="0" applyFont="1"/>
    <xf numFmtId="0" fontId="18" fillId="0" borderId="0" xfId="2" applyFont="1" applyFill="1"/>
    <xf numFmtId="0" fontId="0" fillId="0" borderId="3" xfId="0" applyFill="1" applyBorder="1" applyAlignment="1">
      <alignment horizontal="center" vertical="center" wrapText="1"/>
    </xf>
    <xf numFmtId="0" fontId="10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1" fillId="0" borderId="4" xfId="0" quotePrefix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2" fillId="0" borderId="0" xfId="0" applyFont="1" applyFill="1"/>
    <xf numFmtId="164" fontId="15" fillId="0" borderId="3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/>
    </xf>
    <xf numFmtId="0" fontId="23" fillId="0" borderId="0" xfId="0" applyFont="1" applyFill="1"/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8" fillId="0" borderId="0" xfId="3" applyFont="1" applyFill="1" applyAlignment="1">
      <alignment horizontal="left"/>
    </xf>
    <xf numFmtId="0" fontId="6" fillId="0" borderId="3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5" xfId="0" quotePrefix="1" applyFont="1" applyFill="1" applyBorder="1" applyAlignment="1">
      <alignment horizontal="center" vertical="center" wrapText="1"/>
    </xf>
    <xf numFmtId="0" fontId="15" fillId="0" borderId="2" xfId="0" quotePrefix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12" fillId="2" borderId="0" xfId="1" applyNumberFormat="1" applyFont="1" applyFill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/>
    <xf numFmtId="0" fontId="9" fillId="0" borderId="2" xfId="0" applyFont="1" applyFill="1" applyBorder="1" applyAlignment="1"/>
    <xf numFmtId="0" fontId="19" fillId="0" borderId="0" xfId="0" applyFont="1" applyFill="1" applyAlignment="1">
      <alignment horizontal="left"/>
    </xf>
    <xf numFmtId="0" fontId="19" fillId="0" borderId="0" xfId="3" applyFont="1" applyFill="1" applyAlignment="1">
      <alignment horizontal="left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quotePrefix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3" xfId="0" quotePrefix="1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4" fontId="9" fillId="0" borderId="3" xfId="0" quotePrefix="1" applyNumberFormat="1" applyFont="1" applyFill="1" applyBorder="1" applyAlignment="1">
      <alignment horizontal="center" vertical="center" wrapText="1"/>
    </xf>
    <xf numFmtId="4" fontId="9" fillId="0" borderId="3" xfId="0" quotePrefix="1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23" fillId="0" borderId="3" xfId="0" quotePrefix="1" applyFont="1" applyFill="1" applyBorder="1" applyAlignment="1">
      <alignment horizontal="center" vertical="center" wrapText="1"/>
    </xf>
    <xf numFmtId="4" fontId="23" fillId="0" borderId="3" xfId="0" quotePrefix="1" applyNumberFormat="1" applyFont="1" applyFill="1" applyBorder="1" applyAlignment="1">
      <alignment horizontal="center" vertical="center" wrapText="1"/>
    </xf>
    <xf numFmtId="4" fontId="23" fillId="0" borderId="3" xfId="0" quotePrefix="1" applyNumberFormat="1" applyFont="1" applyFill="1" applyBorder="1" applyAlignment="1">
      <alignment vertical="center" wrapText="1"/>
    </xf>
    <xf numFmtId="0" fontId="23" fillId="0" borderId="3" xfId="0" applyFont="1" applyFill="1" applyBorder="1" applyAlignment="1">
      <alignment vertical="center" wrapText="1"/>
    </xf>
  </cellXfs>
  <cellStyles count="8">
    <cellStyle name="Звичайний 2" xfId="4"/>
    <cellStyle name="Звичайний 3" xfId="5"/>
    <cellStyle name="Звичайний 4" xfId="6"/>
    <cellStyle name="Звичайний 5" xfId="7"/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50" zoomScaleNormal="50" zoomScaleSheetLayoutView="50" workbookViewId="0">
      <selection activeCell="A23" sqref="A23:XFD23"/>
    </sheetView>
  </sheetViews>
  <sheetFormatPr defaultRowHeight="18.75"/>
  <cols>
    <col min="1" max="1" width="19.42578125" style="1" customWidth="1"/>
    <col min="2" max="2" width="17.140625" style="1" customWidth="1"/>
    <col min="3" max="3" width="18.42578125" style="1" customWidth="1"/>
    <col min="4" max="4" width="92.42578125" style="1" customWidth="1"/>
    <col min="5" max="5" width="25.140625" style="1" customWidth="1"/>
    <col min="6" max="6" width="26.5703125" style="1" customWidth="1"/>
    <col min="7" max="7" width="22.28515625" style="1" customWidth="1"/>
    <col min="8" max="8" width="24.42578125" style="1" customWidth="1"/>
    <col min="9" max="9" width="17.140625" style="1" customWidth="1"/>
    <col min="10" max="10" width="21.7109375" style="1" customWidth="1"/>
    <col min="11" max="11" width="24.140625" style="1" customWidth="1"/>
    <col min="12" max="12" width="14.5703125" style="1" customWidth="1"/>
    <col min="13" max="13" width="18.28515625" style="1" customWidth="1"/>
    <col min="14" max="14" width="20.5703125" style="1" customWidth="1"/>
    <col min="15" max="15" width="21.7109375" style="1" customWidth="1"/>
    <col min="16" max="16" width="27" style="1" customWidth="1"/>
    <col min="17" max="16384" width="9.140625" style="1"/>
  </cols>
  <sheetData>
    <row r="1" spans="1:16">
      <c r="L1" s="2"/>
    </row>
    <row r="2" spans="1:16" ht="30.75" customHeight="1">
      <c r="A2" s="2"/>
      <c r="B2" s="2"/>
      <c r="C2" s="2"/>
      <c r="D2" s="2"/>
      <c r="E2" s="2"/>
      <c r="F2" s="2"/>
      <c r="G2" s="2"/>
      <c r="H2" s="2"/>
      <c r="I2" s="2"/>
      <c r="J2" s="2"/>
      <c r="L2" s="18" t="s">
        <v>9</v>
      </c>
      <c r="N2" s="18"/>
      <c r="O2" s="18"/>
      <c r="P2" s="2"/>
    </row>
    <row r="3" spans="1:16" ht="2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6" t="s">
        <v>29</v>
      </c>
      <c r="M3" s="36"/>
      <c r="N3" s="36"/>
      <c r="O3" s="36"/>
      <c r="P3" s="36"/>
    </row>
    <row r="4" spans="1:16" ht="2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7" t="s">
        <v>42</v>
      </c>
      <c r="M4" s="37"/>
      <c r="N4" s="37"/>
      <c r="O4" s="37"/>
      <c r="P4" s="37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0.75" customHeight="1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>
      <c r="A7" s="39" t="s">
        <v>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21.75" customHeight="1">
      <c r="A8" s="3" t="s">
        <v>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ht="27.75" customHeight="1">
      <c r="A9" s="2" t="s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" t="s">
        <v>10</v>
      </c>
    </row>
    <row r="10" spans="1:16" ht="16.5" customHeight="1">
      <c r="A10" s="38" t="s">
        <v>11</v>
      </c>
      <c r="B10" s="38" t="s">
        <v>12</v>
      </c>
      <c r="C10" s="38" t="s">
        <v>13</v>
      </c>
      <c r="D10" s="38" t="s">
        <v>14</v>
      </c>
      <c r="E10" s="38" t="s">
        <v>4</v>
      </c>
      <c r="F10" s="38"/>
      <c r="G10" s="38"/>
      <c r="H10" s="38"/>
      <c r="I10" s="38"/>
      <c r="J10" s="38" t="s">
        <v>5</v>
      </c>
      <c r="K10" s="38"/>
      <c r="L10" s="38"/>
      <c r="M10" s="38"/>
      <c r="N10" s="38"/>
      <c r="O10" s="38"/>
      <c r="P10" s="38" t="s">
        <v>22</v>
      </c>
    </row>
    <row r="11" spans="1:16" ht="16.5" customHeight="1">
      <c r="A11" s="38"/>
      <c r="B11" s="38"/>
      <c r="C11" s="38"/>
      <c r="D11" s="38"/>
      <c r="E11" s="38" t="s">
        <v>6</v>
      </c>
      <c r="F11" s="38" t="s">
        <v>15</v>
      </c>
      <c r="G11" s="38" t="s">
        <v>16</v>
      </c>
      <c r="H11" s="38"/>
      <c r="I11" s="38" t="s">
        <v>17</v>
      </c>
      <c r="J11" s="38" t="s">
        <v>6</v>
      </c>
      <c r="K11" s="38" t="s">
        <v>7</v>
      </c>
      <c r="L11" s="38" t="s">
        <v>15</v>
      </c>
      <c r="M11" s="38" t="s">
        <v>16</v>
      </c>
      <c r="N11" s="38"/>
      <c r="O11" s="38" t="s">
        <v>17</v>
      </c>
      <c r="P11" s="38"/>
    </row>
    <row r="12" spans="1:16" ht="105.75" customHeight="1">
      <c r="A12" s="38"/>
      <c r="B12" s="38"/>
      <c r="C12" s="38"/>
      <c r="D12" s="38"/>
      <c r="E12" s="38"/>
      <c r="F12" s="38"/>
      <c r="G12" s="38" t="s">
        <v>18</v>
      </c>
      <c r="H12" s="38" t="s">
        <v>19</v>
      </c>
      <c r="I12" s="38"/>
      <c r="J12" s="38"/>
      <c r="K12" s="38"/>
      <c r="L12" s="38"/>
      <c r="M12" s="38" t="s">
        <v>18</v>
      </c>
      <c r="N12" s="38" t="s">
        <v>19</v>
      </c>
      <c r="O12" s="38"/>
      <c r="P12" s="38"/>
    </row>
    <row r="13" spans="1:16" ht="29.2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26.25" customHeight="1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19">
        <v>9</v>
      </c>
      <c r="J14" s="19">
        <v>10</v>
      </c>
      <c r="K14" s="19">
        <v>11</v>
      </c>
      <c r="L14" s="19">
        <v>12</v>
      </c>
      <c r="M14" s="19">
        <v>13</v>
      </c>
      <c r="N14" s="19">
        <v>14</v>
      </c>
      <c r="O14" s="19">
        <v>15</v>
      </c>
      <c r="P14" s="19">
        <v>16</v>
      </c>
    </row>
    <row r="15" spans="1:16" s="30" customFormat="1" ht="69.75" customHeight="1">
      <c r="A15" s="55" t="s">
        <v>43</v>
      </c>
      <c r="B15" s="56"/>
      <c r="C15" s="57"/>
      <c r="D15" s="58" t="s">
        <v>44</v>
      </c>
      <c r="E15" s="59">
        <v>-308300</v>
      </c>
      <c r="F15" s="59">
        <v>-308300</v>
      </c>
      <c r="G15" s="59">
        <v>-261000</v>
      </c>
      <c r="H15" s="59">
        <v>0</v>
      </c>
      <c r="I15" s="59">
        <v>0</v>
      </c>
      <c r="J15" s="59">
        <v>308300</v>
      </c>
      <c r="K15" s="59">
        <v>308300</v>
      </c>
      <c r="L15" s="59">
        <v>0</v>
      </c>
      <c r="M15" s="59">
        <v>0</v>
      </c>
      <c r="N15" s="59">
        <v>0</v>
      </c>
      <c r="O15" s="59">
        <v>308300</v>
      </c>
      <c r="P15" s="59">
        <v>0</v>
      </c>
    </row>
    <row r="16" spans="1:16" s="30" customFormat="1" ht="69.75" customHeight="1">
      <c r="A16" s="55" t="s">
        <v>45</v>
      </c>
      <c r="B16" s="56"/>
      <c r="C16" s="57"/>
      <c r="D16" s="58" t="s">
        <v>44</v>
      </c>
      <c r="E16" s="59">
        <v>-308300</v>
      </c>
      <c r="F16" s="59">
        <v>-308300</v>
      </c>
      <c r="G16" s="59">
        <v>-261000</v>
      </c>
      <c r="H16" s="59">
        <v>0</v>
      </c>
      <c r="I16" s="59">
        <v>0</v>
      </c>
      <c r="J16" s="59">
        <v>308300</v>
      </c>
      <c r="K16" s="59">
        <v>308300</v>
      </c>
      <c r="L16" s="59">
        <v>0</v>
      </c>
      <c r="M16" s="59">
        <v>0</v>
      </c>
      <c r="N16" s="59">
        <v>0</v>
      </c>
      <c r="O16" s="59">
        <v>308300</v>
      </c>
      <c r="P16" s="59">
        <v>0</v>
      </c>
    </row>
    <row r="17" spans="1:16" s="30" customFormat="1" ht="69.75" customHeight="1">
      <c r="A17" s="60" t="s">
        <v>46</v>
      </c>
      <c r="B17" s="60" t="s">
        <v>47</v>
      </c>
      <c r="C17" s="61" t="s">
        <v>48</v>
      </c>
      <c r="D17" s="62" t="s">
        <v>49</v>
      </c>
      <c r="E17" s="63">
        <v>-8000</v>
      </c>
      <c r="F17" s="63">
        <v>-8000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-8000</v>
      </c>
    </row>
    <row r="18" spans="1:16" s="30" customFormat="1" ht="69.75" customHeight="1">
      <c r="A18" s="60" t="s">
        <v>50</v>
      </c>
      <c r="B18" s="60" t="s">
        <v>51</v>
      </c>
      <c r="C18" s="61" t="s">
        <v>48</v>
      </c>
      <c r="D18" s="62" t="s">
        <v>49</v>
      </c>
      <c r="E18" s="63">
        <v>-308300</v>
      </c>
      <c r="F18" s="63">
        <v>-308300</v>
      </c>
      <c r="G18" s="63">
        <v>-245000</v>
      </c>
      <c r="H18" s="63">
        <v>0</v>
      </c>
      <c r="I18" s="63">
        <v>0</v>
      </c>
      <c r="J18" s="63">
        <v>308300</v>
      </c>
      <c r="K18" s="63">
        <v>308300</v>
      </c>
      <c r="L18" s="63">
        <v>0</v>
      </c>
      <c r="M18" s="63">
        <v>0</v>
      </c>
      <c r="N18" s="63">
        <v>0</v>
      </c>
      <c r="O18" s="63">
        <v>308300</v>
      </c>
      <c r="P18" s="63">
        <v>0</v>
      </c>
    </row>
    <row r="19" spans="1:16" s="30" customFormat="1" ht="69.75" customHeight="1">
      <c r="A19" s="60" t="s">
        <v>52</v>
      </c>
      <c r="B19" s="60" t="s">
        <v>53</v>
      </c>
      <c r="C19" s="61" t="s">
        <v>54</v>
      </c>
      <c r="D19" s="62" t="s">
        <v>55</v>
      </c>
      <c r="E19" s="63">
        <v>-19600</v>
      </c>
      <c r="F19" s="63">
        <v>-19600</v>
      </c>
      <c r="G19" s="63">
        <v>-16000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-19600</v>
      </c>
    </row>
    <row r="20" spans="1:16" s="30" customFormat="1" ht="69.75" customHeight="1">
      <c r="A20" s="60" t="s">
        <v>56</v>
      </c>
      <c r="B20" s="60" t="s">
        <v>57</v>
      </c>
      <c r="C20" s="61" t="s">
        <v>58</v>
      </c>
      <c r="D20" s="62" t="s">
        <v>59</v>
      </c>
      <c r="E20" s="63">
        <v>19600</v>
      </c>
      <c r="F20" s="63">
        <v>19600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19600</v>
      </c>
    </row>
    <row r="21" spans="1:16" s="30" customFormat="1" ht="69.75" customHeight="1">
      <c r="A21" s="60" t="s">
        <v>60</v>
      </c>
      <c r="B21" s="60" t="s">
        <v>61</v>
      </c>
      <c r="C21" s="61" t="s">
        <v>62</v>
      </c>
      <c r="D21" s="62" t="s">
        <v>63</v>
      </c>
      <c r="E21" s="63">
        <v>8000</v>
      </c>
      <c r="F21" s="63">
        <v>8000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8000</v>
      </c>
    </row>
    <row r="22" spans="1:16" s="30" customFormat="1" ht="69.75" customHeight="1">
      <c r="A22" s="56" t="s">
        <v>8</v>
      </c>
      <c r="B22" s="55" t="s">
        <v>8</v>
      </c>
      <c r="C22" s="57" t="s">
        <v>8</v>
      </c>
      <c r="D22" s="58" t="s">
        <v>20</v>
      </c>
      <c r="E22" s="59">
        <v>-308300</v>
      </c>
      <c r="F22" s="59">
        <v>-308300</v>
      </c>
      <c r="G22" s="59">
        <v>-261000</v>
      </c>
      <c r="H22" s="59">
        <v>0</v>
      </c>
      <c r="I22" s="59">
        <v>0</v>
      </c>
      <c r="J22" s="59">
        <v>308300</v>
      </c>
      <c r="K22" s="59">
        <v>308300</v>
      </c>
      <c r="L22" s="59">
        <v>0</v>
      </c>
      <c r="M22" s="59">
        <v>0</v>
      </c>
      <c r="N22" s="59">
        <v>0</v>
      </c>
      <c r="O22" s="59">
        <v>308300</v>
      </c>
      <c r="P22" s="59">
        <v>0</v>
      </c>
    </row>
  </sheetData>
  <mergeCells count="24">
    <mergeCell ref="F11:F13"/>
    <mergeCell ref="G11:H11"/>
    <mergeCell ref="M11:N11"/>
    <mergeCell ref="P10:P13"/>
    <mergeCell ref="G12:G13"/>
    <mergeCell ref="H12:H13"/>
    <mergeCell ref="I11:I13"/>
    <mergeCell ref="J10:O10"/>
    <mergeCell ref="L3:P3"/>
    <mergeCell ref="L4:P4"/>
    <mergeCell ref="M12:M13"/>
    <mergeCell ref="N12:N13"/>
    <mergeCell ref="A7:P7"/>
    <mergeCell ref="A10:A13"/>
    <mergeCell ref="B10:B13"/>
    <mergeCell ref="C10:C13"/>
    <mergeCell ref="D10:D13"/>
    <mergeCell ref="A6:P6"/>
    <mergeCell ref="J11:J13"/>
    <mergeCell ref="K11:K13"/>
    <mergeCell ref="L11:L13"/>
    <mergeCell ref="E10:I10"/>
    <mergeCell ref="E11:E13"/>
    <mergeCell ref="O11:O13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3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BreakPreview" zoomScale="50" zoomScaleNormal="60" zoomScaleSheetLayoutView="50" workbookViewId="0">
      <selection activeCell="D7" sqref="D7:D8"/>
    </sheetView>
  </sheetViews>
  <sheetFormatPr defaultRowHeight="12.75"/>
  <cols>
    <col min="1" max="2" width="18.140625" style="10" customWidth="1"/>
    <col min="3" max="3" width="12.42578125" style="10" customWidth="1"/>
    <col min="4" max="4" width="54.28515625" style="10" customWidth="1"/>
    <col min="5" max="5" width="93.85546875" style="10" customWidth="1"/>
    <col min="6" max="6" width="54" style="10" customWidth="1"/>
    <col min="7" max="7" width="21.7109375" style="10" customWidth="1"/>
    <col min="8" max="8" width="26" style="10" customWidth="1"/>
    <col min="9" max="10" width="18.140625" style="10" customWidth="1"/>
    <col min="11" max="16384" width="9.140625" style="10"/>
  </cols>
  <sheetData>
    <row r="1" spans="1:15" s="5" customFormat="1" ht="45" customHeight="1">
      <c r="F1" s="11" t="s">
        <v>28</v>
      </c>
    </row>
    <row r="2" spans="1:15" s="5" customFormat="1" ht="20.25">
      <c r="F2" s="36" t="s">
        <v>40</v>
      </c>
      <c r="G2" s="36"/>
      <c r="H2" s="36"/>
      <c r="I2" s="36"/>
      <c r="J2" s="36"/>
    </row>
    <row r="3" spans="1:15" s="5" customFormat="1" ht="35.25" customHeight="1">
      <c r="F3" s="45" t="s">
        <v>42</v>
      </c>
      <c r="G3" s="45"/>
      <c r="H3" s="45"/>
      <c r="I3" s="45"/>
      <c r="J3" s="45"/>
    </row>
    <row r="4" spans="1:15" ht="129.75" customHeight="1">
      <c r="A4" s="46" t="s">
        <v>27</v>
      </c>
      <c r="B4" s="46"/>
      <c r="C4" s="46"/>
      <c r="D4" s="46"/>
      <c r="E4" s="46"/>
      <c r="F4" s="46"/>
      <c r="G4" s="46"/>
      <c r="H4" s="46"/>
      <c r="I4" s="46"/>
      <c r="J4" s="46"/>
      <c r="K4" s="12"/>
      <c r="L4" s="12"/>
      <c r="M4" s="12"/>
      <c r="N4" s="12"/>
      <c r="O4" s="12"/>
    </row>
    <row r="5" spans="1:15" ht="33.75" customHeight="1">
      <c r="A5" s="13" t="s">
        <v>0</v>
      </c>
    </row>
    <row r="6" spans="1:15" ht="18.75">
      <c r="A6" s="9" t="s">
        <v>1</v>
      </c>
      <c r="J6" s="6" t="s">
        <v>10</v>
      </c>
    </row>
    <row r="7" spans="1:15" s="14" customFormat="1" ht="15.75">
      <c r="A7" s="41" t="s">
        <v>11</v>
      </c>
      <c r="B7" s="41" t="s">
        <v>12</v>
      </c>
      <c r="C7" s="41" t="s">
        <v>13</v>
      </c>
      <c r="D7" s="41" t="s">
        <v>14</v>
      </c>
      <c r="E7" s="41" t="s">
        <v>24</v>
      </c>
      <c r="F7" s="41" t="s">
        <v>25</v>
      </c>
      <c r="G7" s="41" t="s">
        <v>3</v>
      </c>
      <c r="H7" s="41" t="s">
        <v>4</v>
      </c>
      <c r="I7" s="41" t="s">
        <v>5</v>
      </c>
      <c r="J7" s="41"/>
    </row>
    <row r="8" spans="1:15" s="14" customFormat="1" ht="128.25" customHeight="1">
      <c r="A8" s="41"/>
      <c r="B8" s="41"/>
      <c r="C8" s="41"/>
      <c r="D8" s="41"/>
      <c r="E8" s="41"/>
      <c r="F8" s="41"/>
      <c r="G8" s="41"/>
      <c r="H8" s="41"/>
      <c r="I8" s="15" t="s">
        <v>6</v>
      </c>
      <c r="J8" s="15" t="s">
        <v>7</v>
      </c>
    </row>
    <row r="9" spans="1:15" ht="31.5" customHeigh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8">
        <v>9</v>
      </c>
      <c r="J9" s="8">
        <v>10</v>
      </c>
    </row>
    <row r="10" spans="1:15" s="17" customFormat="1" ht="50.25" customHeight="1">
      <c r="A10" s="16" t="s">
        <v>43</v>
      </c>
      <c r="B10" s="16" t="s">
        <v>26</v>
      </c>
      <c r="C10" s="16" t="s">
        <v>26</v>
      </c>
      <c r="D10" s="42" t="s">
        <v>65</v>
      </c>
      <c r="E10" s="43"/>
      <c r="F10" s="44"/>
      <c r="G10" s="27">
        <f>G11</f>
        <v>19600</v>
      </c>
      <c r="H10" s="27">
        <f t="shared" ref="H10:J10" si="0">H11</f>
        <v>19600</v>
      </c>
      <c r="I10" s="27">
        <f t="shared" si="0"/>
        <v>0</v>
      </c>
      <c r="J10" s="27">
        <f t="shared" si="0"/>
        <v>0</v>
      </c>
    </row>
    <row r="11" spans="1:15" s="17" customFormat="1" ht="36" customHeight="1">
      <c r="A11" s="16" t="s">
        <v>45</v>
      </c>
      <c r="B11" s="16" t="s">
        <v>26</v>
      </c>
      <c r="C11" s="16" t="s">
        <v>26</v>
      </c>
      <c r="D11" s="42" t="s">
        <v>65</v>
      </c>
      <c r="E11" s="43"/>
      <c r="F11" s="44"/>
      <c r="G11" s="27">
        <f>G12</f>
        <v>19600</v>
      </c>
      <c r="H11" s="27">
        <f>H12</f>
        <v>19600</v>
      </c>
      <c r="I11" s="27">
        <v>0</v>
      </c>
      <c r="J11" s="27">
        <v>0</v>
      </c>
    </row>
    <row r="12" spans="1:15" s="17" customFormat="1" ht="112.5" customHeight="1">
      <c r="A12" s="66" t="s">
        <v>56</v>
      </c>
      <c r="B12" s="66" t="s">
        <v>57</v>
      </c>
      <c r="C12" s="67" t="s">
        <v>58</v>
      </c>
      <c r="D12" s="68" t="s">
        <v>59</v>
      </c>
      <c r="E12" s="69" t="s">
        <v>66</v>
      </c>
      <c r="F12" s="69" t="s">
        <v>67</v>
      </c>
      <c r="G12" s="27">
        <f t="shared" ref="G12" si="1">H12+I12</f>
        <v>19600</v>
      </c>
      <c r="H12" s="28">
        <v>19600</v>
      </c>
      <c r="I12" s="27"/>
      <c r="J12" s="27"/>
    </row>
  </sheetData>
  <mergeCells count="14">
    <mergeCell ref="I7:J7"/>
    <mergeCell ref="D10:F10"/>
    <mergeCell ref="F2:J2"/>
    <mergeCell ref="F3:J3"/>
    <mergeCell ref="D11:F11"/>
    <mergeCell ref="A4:J4"/>
    <mergeCell ref="A7:A8"/>
    <mergeCell ref="B7:B8"/>
    <mergeCell ref="C7:C8"/>
    <mergeCell ref="D7:D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60" verticalDpi="360" r:id="rId1"/>
  <rowBreaks count="1" manualBreakCount="1">
    <brk id="20" max="9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view="pageBreakPreview" zoomScale="90" zoomScaleNormal="100" zoomScaleSheetLayoutView="90" workbookViewId="0">
      <selection activeCell="C34" sqref="C34"/>
    </sheetView>
  </sheetViews>
  <sheetFormatPr defaultRowHeight="12.75"/>
  <cols>
    <col min="1" max="1" width="5.7109375" style="5" customWidth="1"/>
    <col min="2" max="2" width="14.140625" style="5" customWidth="1"/>
    <col min="3" max="3" width="43.5703125" style="5" customWidth="1"/>
    <col min="4" max="4" width="18" style="5" customWidth="1"/>
    <col min="5" max="5" width="17.5703125" style="5" customWidth="1"/>
    <col min="6" max="6" width="18.28515625" style="5" customWidth="1"/>
    <col min="7" max="7" width="17.85546875" style="5" customWidth="1"/>
    <col min="8" max="16384" width="9.140625" style="5"/>
  </cols>
  <sheetData>
    <row r="1" spans="2:8" ht="52.5" customHeight="1"/>
    <row r="2" spans="2:8" s="20" customFormat="1" ht="33" customHeight="1">
      <c r="E2" s="21" t="s">
        <v>30</v>
      </c>
      <c r="F2" s="22"/>
      <c r="G2" s="22"/>
      <c r="H2" s="23"/>
    </row>
    <row r="3" spans="2:8" s="20" customFormat="1" ht="27" customHeight="1">
      <c r="D3" s="50" t="s">
        <v>29</v>
      </c>
      <c r="E3" s="50"/>
      <c r="F3" s="50"/>
      <c r="G3" s="50"/>
      <c r="H3" s="23"/>
    </row>
    <row r="4" spans="2:8" s="20" customFormat="1" ht="32.25" customHeight="1">
      <c r="D4" s="51" t="s">
        <v>42</v>
      </c>
      <c r="E4" s="51"/>
      <c r="F4" s="51"/>
      <c r="G4" s="51"/>
      <c r="H4" s="23"/>
    </row>
    <row r="6" spans="2:8" ht="56.25" customHeight="1">
      <c r="B6" s="52" t="s">
        <v>31</v>
      </c>
      <c r="C6" s="53"/>
      <c r="D6" s="53"/>
      <c r="E6" s="53"/>
      <c r="F6" s="53"/>
      <c r="G6" s="53"/>
    </row>
    <row r="7" spans="2:8" ht="21" customHeight="1">
      <c r="B7" s="24" t="s">
        <v>0</v>
      </c>
      <c r="C7" s="25"/>
      <c r="D7" s="25"/>
      <c r="E7" s="25"/>
      <c r="F7" s="25"/>
      <c r="G7" s="25"/>
    </row>
    <row r="8" spans="2:8">
      <c r="B8" s="26" t="s">
        <v>1</v>
      </c>
      <c r="G8" s="6" t="s">
        <v>2</v>
      </c>
    </row>
    <row r="9" spans="2:8">
      <c r="B9" s="54" t="s">
        <v>32</v>
      </c>
      <c r="C9" s="54" t="s">
        <v>33</v>
      </c>
      <c r="D9" s="54" t="s">
        <v>3</v>
      </c>
      <c r="E9" s="54" t="s">
        <v>4</v>
      </c>
      <c r="F9" s="54" t="s">
        <v>5</v>
      </c>
      <c r="G9" s="54"/>
    </row>
    <row r="10" spans="2:8">
      <c r="B10" s="54"/>
      <c r="C10" s="54"/>
      <c r="D10" s="54"/>
      <c r="E10" s="54"/>
      <c r="F10" s="54" t="s">
        <v>6</v>
      </c>
      <c r="G10" s="54" t="s">
        <v>7</v>
      </c>
    </row>
    <row r="11" spans="2:8">
      <c r="B11" s="54"/>
      <c r="C11" s="54"/>
      <c r="D11" s="54"/>
      <c r="E11" s="54"/>
      <c r="F11" s="54"/>
      <c r="G11" s="54"/>
    </row>
    <row r="12" spans="2:8"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</row>
    <row r="13" spans="2:8" s="9" customFormat="1" ht="35.25" customHeight="1">
      <c r="B13" s="47" t="s">
        <v>41</v>
      </c>
      <c r="C13" s="48"/>
      <c r="D13" s="48"/>
      <c r="E13" s="48"/>
      <c r="F13" s="48"/>
      <c r="G13" s="49"/>
    </row>
    <row r="14" spans="2:8" s="9" customFormat="1" ht="66" customHeight="1">
      <c r="B14" s="31">
        <v>200000</v>
      </c>
      <c r="C14" s="32" t="s">
        <v>34</v>
      </c>
      <c r="D14" s="64">
        <v>0</v>
      </c>
      <c r="E14" s="64">
        <v>-308300</v>
      </c>
      <c r="F14" s="64">
        <v>308300</v>
      </c>
      <c r="G14" s="64">
        <v>308300</v>
      </c>
    </row>
    <row r="15" spans="2:8" s="9" customFormat="1" ht="54" customHeight="1">
      <c r="B15" s="31">
        <v>208000</v>
      </c>
      <c r="C15" s="32" t="s">
        <v>35</v>
      </c>
      <c r="D15" s="64">
        <v>0</v>
      </c>
      <c r="E15" s="64">
        <v>-308300</v>
      </c>
      <c r="F15" s="64">
        <v>308300</v>
      </c>
      <c r="G15" s="64">
        <v>308300</v>
      </c>
    </row>
    <row r="16" spans="2:8" s="9" customFormat="1" ht="82.5" customHeight="1">
      <c r="B16" s="33">
        <v>208400</v>
      </c>
      <c r="C16" s="34" t="s">
        <v>64</v>
      </c>
      <c r="D16" s="65">
        <v>0</v>
      </c>
      <c r="E16" s="65">
        <v>-308300</v>
      </c>
      <c r="F16" s="65">
        <v>308300</v>
      </c>
      <c r="G16" s="65">
        <v>308300</v>
      </c>
    </row>
    <row r="17" spans="2:7" s="9" customFormat="1" ht="18.75">
      <c r="B17" s="35" t="s">
        <v>8</v>
      </c>
      <c r="C17" s="32" t="s">
        <v>36</v>
      </c>
      <c r="D17" s="64">
        <v>0</v>
      </c>
      <c r="E17" s="64">
        <v>-308300</v>
      </c>
      <c r="F17" s="64">
        <v>308300</v>
      </c>
      <c r="G17" s="64">
        <v>308300</v>
      </c>
    </row>
    <row r="18" spans="2:7" s="9" customFormat="1" ht="55.5" customHeight="1">
      <c r="B18" s="47" t="s">
        <v>37</v>
      </c>
      <c r="C18" s="48"/>
      <c r="D18" s="48"/>
      <c r="E18" s="48"/>
      <c r="F18" s="48"/>
      <c r="G18" s="49"/>
    </row>
    <row r="19" spans="2:7" s="9" customFormat="1" ht="54.75" customHeight="1">
      <c r="B19" s="31">
        <v>600000</v>
      </c>
      <c r="C19" s="32" t="s">
        <v>38</v>
      </c>
      <c r="D19" s="64">
        <v>0</v>
      </c>
      <c r="E19" s="64">
        <v>-308300</v>
      </c>
      <c r="F19" s="64">
        <v>308300</v>
      </c>
      <c r="G19" s="64">
        <v>308300</v>
      </c>
    </row>
    <row r="20" spans="2:7" s="9" customFormat="1" ht="54" customHeight="1">
      <c r="B20" s="31">
        <v>602000</v>
      </c>
      <c r="C20" s="32" t="s">
        <v>39</v>
      </c>
      <c r="D20" s="64">
        <v>0</v>
      </c>
      <c r="E20" s="64">
        <v>-308300</v>
      </c>
      <c r="F20" s="64">
        <v>308300</v>
      </c>
      <c r="G20" s="64">
        <v>308300</v>
      </c>
    </row>
    <row r="21" spans="2:7" s="9" customFormat="1" ht="57.75" customHeight="1">
      <c r="B21" s="33">
        <v>602400</v>
      </c>
      <c r="C21" s="34" t="s">
        <v>64</v>
      </c>
      <c r="D21" s="65">
        <v>0</v>
      </c>
      <c r="E21" s="65">
        <v>-308300</v>
      </c>
      <c r="F21" s="65">
        <v>308300</v>
      </c>
      <c r="G21" s="65">
        <v>308300</v>
      </c>
    </row>
    <row r="22" spans="2:7" ht="18.75">
      <c r="B22" s="35" t="s">
        <v>8</v>
      </c>
      <c r="C22" s="32" t="s">
        <v>36</v>
      </c>
      <c r="D22" s="64">
        <v>0</v>
      </c>
      <c r="E22" s="64">
        <v>-308300</v>
      </c>
      <c r="F22" s="64">
        <v>308300</v>
      </c>
      <c r="G22" s="64">
        <v>308300</v>
      </c>
    </row>
  </sheetData>
  <mergeCells count="12">
    <mergeCell ref="D3:G3"/>
    <mergeCell ref="D4:G4"/>
    <mergeCell ref="B6:G6"/>
    <mergeCell ref="B9:B11"/>
    <mergeCell ref="C9:C11"/>
    <mergeCell ref="D9:D11"/>
    <mergeCell ref="E9:E11"/>
    <mergeCell ref="F9:G9"/>
    <mergeCell ref="F10:F11"/>
    <mergeCell ref="G10:G11"/>
    <mergeCell ref="B13:G13"/>
    <mergeCell ref="B18:G18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 3</vt:lpstr>
      <vt:lpstr>додаток 4</vt:lpstr>
      <vt:lpstr>додаток 2</vt:lpstr>
      <vt:lpstr>'додаток 3'!Заголовки_для_печати</vt:lpstr>
      <vt:lpstr>'додаток 3'!Область_печати</vt:lpstr>
      <vt:lpstr>'додаток 4'!Область_печати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2022-12-09T10:47:53Z</cp:lastPrinted>
  <dcterms:created xsi:type="dcterms:W3CDTF">2022-01-10T11:30:09Z</dcterms:created>
  <dcterms:modified xsi:type="dcterms:W3CDTF">2022-12-09T10:50:25Z</dcterms:modified>
</cp:coreProperties>
</file>