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2"/>
  </bookViews>
  <sheets>
    <sheet name="додаток 1" sheetId="1" r:id="rId1"/>
    <sheet name="додаток 3" sheetId="3" r:id="rId2"/>
    <sheet name="додаток 7" sheetId="5" r:id="rId3"/>
  </sheets>
  <definedNames>
    <definedName name="_xlnm.Print_Titles" localSheetId="0">'додаток 1'!$9:$11</definedName>
    <definedName name="_xlnm.Print_Titles" localSheetId="1">'додаток 3'!$11:$15</definedName>
    <definedName name="_xlnm.Print_Titles" localSheetId="2">'додаток 7'!$13:$14</definedName>
    <definedName name="_xlnm.Print_Area" localSheetId="0">'додаток 1'!$A$1:$F$18</definedName>
    <definedName name="_xlnm.Print_Area" localSheetId="1">'додаток 3'!$A$1:$P$19</definedName>
    <definedName name="_xlnm.Print_Area" localSheetId="2">'додаток 7'!$A$1:$J$19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5" l="1"/>
  <c r="J19" i="5"/>
  <c r="H19" i="5"/>
  <c r="G19" i="5"/>
  <c r="C18" i="1"/>
  <c r="C17" i="1"/>
  <c r="C16" i="1"/>
  <c r="C15" i="1"/>
  <c r="C14" i="1"/>
  <c r="C13" i="1"/>
  <c r="I17" i="5" l="1"/>
  <c r="J17" i="5"/>
  <c r="G17" i="5"/>
  <c r="H17" i="5"/>
  <c r="H16" i="5" l="1"/>
  <c r="G16" i="5" l="1"/>
</calcChain>
</file>

<file path=xl/sharedStrings.xml><?xml version="1.0" encoding="utf-8"?>
<sst xmlns="http://schemas.openxmlformats.org/spreadsheetml/2006/main" count="102" uniqueCount="52">
  <si>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</si>
  <si>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</si>
  <si>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</si>
  <si>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</si>
  <si>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</si>
  <si>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</si>
  <si>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</si>
  <si>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</si>
  <si>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</si>
  <si>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</si>
  <si>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</si>
  <si>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</si>
  <si>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</si>
  <si>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</si>
  <si>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</si>
  <si>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</si>
  <si>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</si>
  <si>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</si>
  <si>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</si>
  <si>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</si>
  <si>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</si>
  <si>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УСЬОГО</t>
  </si>
  <si>
    <t xml:space="preserve">до рішення Великосеверинівської </t>
  </si>
  <si>
    <t>ЗМІНИ,</t>
  </si>
  <si>
    <t>(гривень)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</si>
  <si>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</si>
  <si>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</si>
  <si>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</si>
  <si>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</si>
  <si>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</si>
  <si>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</si>
  <si>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</si>
  <si>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</si>
  <si>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</si>
  <si>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</si>
  <si>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</si>
  <si>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</si>
  <si>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</si>
  <si>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</si>
  <si>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</si>
  <si>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</si>
  <si>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</si>
  <si>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</si>
  <si>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</si>
  <si>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</si>
  <si>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</si>
  <si>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</si>
  <si>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Додаток № 1 </t>
  </si>
  <si>
    <t xml:space="preserve">Додаток № 3 </t>
  </si>
  <si>
    <t>Додаток 7</t>
  </si>
  <si>
    <t>сільської ради від 28.04.2025 року № 1801</t>
  </si>
  <si>
    <t>від 28.04.2025 року №1801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</si>
</sst>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62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14" fillId="0" borderId="0" xfId="0" applyFont="1"/>
    <xf numFmtId="165" fontId="16" fillId="2" borderId="0" xfId="1" applyNumberFormat="1" applyFont="1" applyFill="1" applyAlignment="1" applyProtection="1">
      <alignment vertical="center" wrapText="1"/>
      <protection locked="0"/>
    </xf>
    <xf numFmtId="0" fontId="17" fillId="0" borderId="0" xfId="0" quotePrefix="1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0" fillId="0" borderId="1" xfId="0" quotePrefix="1" applyFill="1" applyBorder="1" applyAlignment="1">
      <alignment horizontal="center" vertical="center" wrapText="1"/>
    </xf>
    <xf numFmtId="4" fontId="0" fillId="0" borderId="1" xfId="0" quotePrefix="1" applyNumberFormat="1" applyFill="1" applyBorder="1" applyAlignment="1">
      <alignment horizontal="center" vertical="center" wrapText="1"/>
    </xf>
    <xf numFmtId="4" fontId="0" fillId="0" borderId="1" xfId="0" quotePrefix="1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8" fillId="0" borderId="0" xfId="0" applyFont="1" applyFill="1" applyAlignment="1">
      <alignment horizontal="center" wrapText="1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19" fillId="2" borderId="0" xfId="1" applyNumberFormat="1" applyFont="1" applyFill="1" applyAlignment="1" applyProtection="1">
      <alignment horizontal="center" vertical="center" wrapText="1"/>
      <protection locked="0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="80" zoomScaleNormal="100" zoomScaleSheetLayoutView="80" workbookViewId="0">
      <selection activeCell="A5" sqref="A5:F5"/>
    </sheetView>
  </sheetViews>
  <sheetFormatPr defaultColWidth="8.85546875" defaultRowHeight="12.75" x14ac:dyDescent="0.2"/>
  <cols>
    <col min="1" max="1" width="11.28515625" style="9" customWidth="1"/>
    <col min="2" max="2" width="44.7109375" style="9" customWidth="1"/>
    <col min="3" max="3" width="14.28515625" style="9" customWidth="1"/>
    <col min="4" max="4" width="14.140625" style="9" customWidth="1"/>
    <col min="5" max="5" width="14.28515625" style="9" customWidth="1"/>
    <col min="6" max="6" width="14.7109375" style="9" customWidth="1"/>
    <col min="7" max="16384" width="8.85546875" style="9"/>
  </cols>
  <sheetData>
    <row r="1" spans="1:9" s="1" customFormat="1" ht="37.5" customHeight="1" x14ac:dyDescent="0.3">
      <c r="C1" s="46" t="s">
        <v>47</v>
      </c>
      <c r="D1" s="46"/>
      <c r="E1" s="46"/>
      <c r="F1" s="46"/>
      <c r="G1" s="46"/>
      <c r="H1" s="2"/>
    </row>
    <row r="2" spans="1:9" s="1" customFormat="1" ht="16.149999999999999" customHeight="1" x14ac:dyDescent="0.3">
      <c r="C2" s="46" t="s">
        <v>22</v>
      </c>
      <c r="D2" s="46"/>
      <c r="E2" s="46"/>
      <c r="F2" s="46"/>
      <c r="G2" s="24"/>
      <c r="H2" s="3"/>
      <c r="I2" s="3"/>
    </row>
    <row r="3" spans="1:9" s="1" customFormat="1" ht="15.6" customHeight="1" x14ac:dyDescent="0.3">
      <c r="C3" s="47" t="s">
        <v>50</v>
      </c>
      <c r="D3" s="47"/>
      <c r="E3" s="47"/>
      <c r="F3" s="47"/>
      <c r="G3" s="24"/>
      <c r="H3" s="3"/>
      <c r="I3" s="3"/>
    </row>
    <row r="4" spans="1:9" s="1" customFormat="1" ht="35.25" customHeight="1" x14ac:dyDescent="0.3">
      <c r="C4" s="4"/>
      <c r="D4" s="4"/>
      <c r="E4" s="48"/>
      <c r="F4" s="48"/>
      <c r="G4" s="48"/>
      <c r="H4" s="48"/>
      <c r="I4" s="48"/>
    </row>
    <row r="5" spans="1:9" s="1" customFormat="1" ht="30" customHeight="1" x14ac:dyDescent="0.3">
      <c r="A5" s="49" t="s">
        <v>23</v>
      </c>
      <c r="B5" s="49"/>
      <c r="C5" s="49"/>
      <c r="D5" s="49"/>
      <c r="E5" s="49"/>
      <c r="F5" s="49"/>
      <c r="G5" s="3"/>
      <c r="H5" s="3"/>
      <c r="I5" s="3"/>
    </row>
    <row r="6" spans="1:9" s="6" customFormat="1" ht="55.9" customHeight="1" x14ac:dyDescent="0.3">
      <c r="A6" s="44" t="s">
        <v>25</v>
      </c>
      <c r="B6" s="44"/>
      <c r="C6" s="44"/>
      <c r="D6" s="44"/>
      <c r="E6" s="44"/>
      <c r="F6" s="44"/>
      <c r="G6" s="5"/>
      <c r="H6" s="5"/>
      <c r="I6" s="5"/>
    </row>
    <row r="7" spans="1:9" s="6" customFormat="1" ht="48.75" customHeight="1" x14ac:dyDescent="0.3">
      <c r="A7" s="45" t="s">
        <v>9</v>
      </c>
      <c r="B7" s="45"/>
      <c r="E7" s="10"/>
      <c r="F7" s="10"/>
      <c r="G7" s="10"/>
      <c r="H7" s="10"/>
      <c r="I7" s="10"/>
    </row>
    <row r="8" spans="1:9" s="6" customFormat="1" ht="27" customHeight="1" x14ac:dyDescent="0.3">
      <c r="A8" s="7" t="s">
        <v>10</v>
      </c>
      <c r="B8" s="7"/>
      <c r="E8" s="25"/>
      <c r="F8" s="8" t="s">
        <v>24</v>
      </c>
      <c r="G8" s="4"/>
    </row>
    <row r="9" spans="1:9" x14ac:dyDescent="0.2">
      <c r="A9" s="50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/>
    </row>
    <row r="10" spans="1:9" x14ac:dyDescent="0.2">
      <c r="A10" s="50"/>
      <c r="B10" s="50"/>
      <c r="C10" s="50"/>
      <c r="D10" s="50"/>
      <c r="E10" s="50" t="s">
        <v>5</v>
      </c>
      <c r="F10" s="51" t="s">
        <v>6</v>
      </c>
    </row>
    <row r="11" spans="1:9" x14ac:dyDescent="0.2">
      <c r="A11" s="50"/>
      <c r="B11" s="50"/>
      <c r="C11" s="50"/>
      <c r="D11" s="50"/>
      <c r="E11" s="50"/>
      <c r="F11" s="50"/>
    </row>
    <row r="12" spans="1:9" x14ac:dyDescent="0.2">
      <c r="A12" s="27">
        <v>1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</row>
    <row r="13" spans="1:9" x14ac:dyDescent="0.2">
      <c r="A13" s="28">
        <v>10000000</v>
      </c>
      <c r="B13" s="29" t="s">
        <v>27</v>
      </c>
      <c r="C13" s="30">
        <f t="shared" ref="C13:C18" si="0">D13+E13</f>
        <v>53118</v>
      </c>
      <c r="D13" s="30">
        <v>53118</v>
      </c>
      <c r="E13" s="30">
        <v>0</v>
      </c>
      <c r="F13" s="30">
        <v>0</v>
      </c>
    </row>
    <row r="14" spans="1:9" ht="25.5" x14ac:dyDescent="0.2">
      <c r="A14" s="28">
        <v>11000000</v>
      </c>
      <c r="B14" s="29" t="s">
        <v>28</v>
      </c>
      <c r="C14" s="30">
        <f t="shared" si="0"/>
        <v>53118</v>
      </c>
      <c r="D14" s="30">
        <v>53118</v>
      </c>
      <c r="E14" s="30">
        <v>0</v>
      </c>
      <c r="F14" s="30">
        <v>0</v>
      </c>
    </row>
    <row r="15" spans="1:9" x14ac:dyDescent="0.2">
      <c r="A15" s="28">
        <v>11010000</v>
      </c>
      <c r="B15" s="29" t="s">
        <v>29</v>
      </c>
      <c r="C15" s="30">
        <f t="shared" si="0"/>
        <v>53118</v>
      </c>
      <c r="D15" s="30">
        <v>53118</v>
      </c>
      <c r="E15" s="30">
        <v>0</v>
      </c>
      <c r="F15" s="30">
        <v>0</v>
      </c>
    </row>
    <row r="16" spans="1:9" ht="38.25" x14ac:dyDescent="0.2">
      <c r="A16" s="31">
        <v>11010100</v>
      </c>
      <c r="B16" s="32" t="s">
        <v>30</v>
      </c>
      <c r="C16" s="33">
        <f t="shared" si="0"/>
        <v>53118</v>
      </c>
      <c r="D16" s="33">
        <v>53118</v>
      </c>
      <c r="E16" s="33">
        <v>0</v>
      </c>
      <c r="F16" s="33">
        <v>0</v>
      </c>
    </row>
    <row r="17" spans="1:6" ht="25.5" x14ac:dyDescent="0.2">
      <c r="A17" s="28"/>
      <c r="B17" s="29" t="s">
        <v>31</v>
      </c>
      <c r="C17" s="30">
        <f t="shared" si="0"/>
        <v>53118</v>
      </c>
      <c r="D17" s="30">
        <v>53118</v>
      </c>
      <c r="E17" s="30">
        <v>0</v>
      </c>
      <c r="F17" s="30">
        <v>0</v>
      </c>
    </row>
    <row r="18" spans="1:6" x14ac:dyDescent="0.2">
      <c r="A18" s="34" t="s">
        <v>8</v>
      </c>
      <c r="B18" s="29" t="s">
        <v>7</v>
      </c>
      <c r="C18" s="30">
        <f t="shared" si="0"/>
        <v>53118</v>
      </c>
      <c r="D18" s="30">
        <v>53118</v>
      </c>
      <c r="E18" s="30">
        <v>0</v>
      </c>
      <c r="F18" s="30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80" zoomScaleNormal="100" zoomScaleSheetLayoutView="80" workbookViewId="0">
      <selection activeCell="H17" sqref="H17"/>
    </sheetView>
  </sheetViews>
  <sheetFormatPr defaultColWidth="8.85546875" defaultRowHeight="12.75" x14ac:dyDescent="0.2"/>
  <cols>
    <col min="1" max="3" width="12.140625" style="9" customWidth="1"/>
    <col min="4" max="4" width="40.7109375" style="9" customWidth="1"/>
    <col min="5" max="16" width="13.7109375" style="9" customWidth="1"/>
    <col min="17" max="16384" width="8.85546875" style="9"/>
  </cols>
  <sheetData>
    <row r="1" spans="1:16" s="1" customFormat="1" ht="37.5" customHeight="1" x14ac:dyDescent="0.3">
      <c r="H1" s="2"/>
      <c r="L1" s="52" t="s">
        <v>48</v>
      </c>
      <c r="M1" s="52"/>
      <c r="N1" s="52"/>
      <c r="O1" s="52"/>
      <c r="P1" s="52"/>
    </row>
    <row r="2" spans="1:16" s="1" customFormat="1" ht="16.149999999999999" customHeight="1" x14ac:dyDescent="0.3">
      <c r="H2" s="3"/>
      <c r="I2" s="3"/>
      <c r="L2" s="52" t="s">
        <v>22</v>
      </c>
      <c r="M2" s="52"/>
      <c r="N2" s="52"/>
      <c r="O2" s="52"/>
      <c r="P2" s="26"/>
    </row>
    <row r="3" spans="1:16" s="1" customFormat="1" ht="27.6" customHeight="1" x14ac:dyDescent="0.3">
      <c r="H3" s="3"/>
      <c r="I3" s="3"/>
      <c r="L3" s="53" t="s">
        <v>50</v>
      </c>
      <c r="M3" s="53"/>
      <c r="N3" s="53"/>
      <c r="O3" s="53"/>
      <c r="P3" s="26"/>
    </row>
    <row r="4" spans="1:16" s="1" customFormat="1" ht="6" customHeight="1" x14ac:dyDescent="0.3">
      <c r="C4" s="4"/>
      <c r="D4" s="4"/>
      <c r="E4" s="48"/>
      <c r="F4" s="48"/>
      <c r="G4" s="48"/>
      <c r="H4" s="48"/>
      <c r="I4" s="48"/>
    </row>
    <row r="5" spans="1:16" s="1" customFormat="1" ht="18.600000000000001" customHeight="1" x14ac:dyDescent="0.3">
      <c r="A5" s="49" t="s">
        <v>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s="6" customFormat="1" ht="39.6" customHeight="1" x14ac:dyDescent="0.3">
      <c r="A6" s="44" t="s">
        <v>26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s="6" customFormat="1" ht="48.75" customHeight="1" x14ac:dyDescent="0.3">
      <c r="A7" s="45" t="s">
        <v>9</v>
      </c>
      <c r="B7" s="45"/>
      <c r="E7" s="10"/>
      <c r="F7" s="10"/>
      <c r="G7" s="10"/>
      <c r="H7" s="10"/>
      <c r="I7" s="10"/>
    </row>
    <row r="8" spans="1:16" s="6" customFormat="1" ht="17.45" customHeight="1" x14ac:dyDescent="0.3">
      <c r="A8" s="7" t="s">
        <v>10</v>
      </c>
      <c r="B8" s="7"/>
      <c r="E8" s="25"/>
      <c r="G8" s="4"/>
    </row>
    <row r="10" spans="1:16" ht="15.75" x14ac:dyDescent="0.25">
      <c r="P10" s="8" t="s">
        <v>24</v>
      </c>
    </row>
    <row r="11" spans="1:16" ht="13.9" customHeight="1" x14ac:dyDescent="0.2">
      <c r="A11" s="54" t="s">
        <v>11</v>
      </c>
      <c r="B11" s="54" t="s">
        <v>12</v>
      </c>
      <c r="C11" s="54" t="s">
        <v>13</v>
      </c>
      <c r="D11" s="50" t="s">
        <v>14</v>
      </c>
      <c r="E11" s="50" t="s">
        <v>3</v>
      </c>
      <c r="F11" s="50"/>
      <c r="G11" s="50"/>
      <c r="H11" s="50"/>
      <c r="I11" s="50"/>
      <c r="J11" s="50" t="s">
        <v>4</v>
      </c>
      <c r="K11" s="50"/>
      <c r="L11" s="50"/>
      <c r="M11" s="50"/>
      <c r="N11" s="50"/>
      <c r="O11" s="50"/>
      <c r="P11" s="50" t="s">
        <v>15</v>
      </c>
    </row>
    <row r="12" spans="1:16" ht="13.9" customHeight="1" x14ac:dyDescent="0.2">
      <c r="A12" s="50"/>
      <c r="B12" s="50"/>
      <c r="C12" s="50"/>
      <c r="D12" s="50"/>
      <c r="E12" s="50" t="s">
        <v>5</v>
      </c>
      <c r="F12" s="50" t="s">
        <v>16</v>
      </c>
      <c r="G12" s="50" t="s">
        <v>17</v>
      </c>
      <c r="H12" s="50"/>
      <c r="I12" s="50" t="s">
        <v>18</v>
      </c>
      <c r="J12" s="50" t="s">
        <v>5</v>
      </c>
      <c r="K12" s="50" t="s">
        <v>6</v>
      </c>
      <c r="L12" s="50" t="s">
        <v>16</v>
      </c>
      <c r="M12" s="50" t="s">
        <v>17</v>
      </c>
      <c r="N12" s="50"/>
      <c r="O12" s="50" t="s">
        <v>18</v>
      </c>
      <c r="P12" s="50"/>
    </row>
    <row r="13" spans="1:16" ht="13.9" customHeight="1" x14ac:dyDescent="0.2">
      <c r="A13" s="50"/>
      <c r="B13" s="50"/>
      <c r="C13" s="50"/>
      <c r="D13" s="50"/>
      <c r="E13" s="50"/>
      <c r="F13" s="50"/>
      <c r="G13" s="50" t="s">
        <v>19</v>
      </c>
      <c r="H13" s="50" t="s">
        <v>20</v>
      </c>
      <c r="I13" s="50"/>
      <c r="J13" s="50"/>
      <c r="K13" s="50"/>
      <c r="L13" s="50"/>
      <c r="M13" s="50" t="s">
        <v>19</v>
      </c>
      <c r="N13" s="50" t="s">
        <v>20</v>
      </c>
      <c r="O13" s="50"/>
      <c r="P13" s="50"/>
    </row>
    <row r="14" spans="1:16" ht="44.2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x14ac:dyDescent="0.2">
      <c r="A15" s="27">
        <v>1</v>
      </c>
      <c r="B15" s="27">
        <v>2</v>
      </c>
      <c r="C15" s="27">
        <v>3</v>
      </c>
      <c r="D15" s="27">
        <v>4</v>
      </c>
      <c r="E15" s="27">
        <v>5</v>
      </c>
      <c r="F15" s="27">
        <v>6</v>
      </c>
      <c r="G15" s="27">
        <v>7</v>
      </c>
      <c r="H15" s="27">
        <v>8</v>
      </c>
      <c r="I15" s="27">
        <v>9</v>
      </c>
      <c r="J15" s="27">
        <v>10</v>
      </c>
      <c r="K15" s="27">
        <v>11</v>
      </c>
      <c r="L15" s="27">
        <v>12</v>
      </c>
      <c r="M15" s="27">
        <v>13</v>
      </c>
      <c r="N15" s="27">
        <v>14</v>
      </c>
      <c r="O15" s="27">
        <v>15</v>
      </c>
      <c r="P15" s="27">
        <v>16</v>
      </c>
    </row>
    <row r="16" spans="1:16" x14ac:dyDescent="0.2">
      <c r="A16" s="35" t="s">
        <v>32</v>
      </c>
      <c r="B16" s="36"/>
      <c r="C16" s="37"/>
      <c r="D16" s="38" t="s">
        <v>33</v>
      </c>
      <c r="E16" s="39">
        <v>53118</v>
      </c>
      <c r="F16" s="39">
        <v>0</v>
      </c>
      <c r="G16" s="39">
        <v>0</v>
      </c>
      <c r="H16" s="39">
        <v>0</v>
      </c>
      <c r="I16" s="39">
        <v>53118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53118</v>
      </c>
    </row>
    <row r="17" spans="1:16" x14ac:dyDescent="0.2">
      <c r="A17" s="35" t="s">
        <v>34</v>
      </c>
      <c r="B17" s="36"/>
      <c r="C17" s="37"/>
      <c r="D17" s="38" t="s">
        <v>33</v>
      </c>
      <c r="E17" s="39">
        <v>53118</v>
      </c>
      <c r="F17" s="39">
        <v>0</v>
      </c>
      <c r="G17" s="39">
        <v>0</v>
      </c>
      <c r="H17" s="39">
        <v>0</v>
      </c>
      <c r="I17" s="39">
        <v>53118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53118</v>
      </c>
    </row>
    <row r="18" spans="1:16" ht="69.599999999999994" customHeight="1" x14ac:dyDescent="0.2">
      <c r="A18" s="40" t="s">
        <v>35</v>
      </c>
      <c r="B18" s="40" t="s">
        <v>36</v>
      </c>
      <c r="C18" s="41" t="s">
        <v>37</v>
      </c>
      <c r="D18" s="42" t="s">
        <v>38</v>
      </c>
      <c r="E18" s="43">
        <v>53118</v>
      </c>
      <c r="F18" s="43">
        <v>0</v>
      </c>
      <c r="G18" s="43">
        <v>0</v>
      </c>
      <c r="H18" s="43">
        <v>0</v>
      </c>
      <c r="I18" s="43">
        <v>53118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53118</v>
      </c>
    </row>
    <row r="19" spans="1:16" x14ac:dyDescent="0.2">
      <c r="A19" s="36" t="s">
        <v>8</v>
      </c>
      <c r="B19" s="35" t="s">
        <v>8</v>
      </c>
      <c r="C19" s="37" t="s">
        <v>8</v>
      </c>
      <c r="D19" s="38" t="s">
        <v>21</v>
      </c>
      <c r="E19" s="39">
        <v>53118</v>
      </c>
      <c r="F19" s="39">
        <v>0</v>
      </c>
      <c r="G19" s="39">
        <v>0</v>
      </c>
      <c r="H19" s="39">
        <v>0</v>
      </c>
      <c r="I19" s="39">
        <v>53118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53118</v>
      </c>
    </row>
  </sheetData>
  <mergeCells count="27"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7:B7"/>
    <mergeCell ref="A6:P6"/>
    <mergeCell ref="L1:P1"/>
    <mergeCell ref="L2:O2"/>
    <mergeCell ref="L3:O3"/>
    <mergeCell ref="E4:I4"/>
    <mergeCell ref="A5:P5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view="pageBreakPreview" topLeftCell="A10" zoomScale="60" zoomScaleNormal="60" workbookViewId="0">
      <selection activeCell="A8" sqref="A8:J8"/>
    </sheetView>
  </sheetViews>
  <sheetFormatPr defaultColWidth="9.140625" defaultRowHeight="21" x14ac:dyDescent="0.35"/>
  <cols>
    <col min="1" max="2" width="18.140625" style="11" customWidth="1"/>
    <col min="3" max="3" width="12.42578125" style="11" customWidth="1"/>
    <col min="4" max="4" width="73.5703125" style="11" customWidth="1"/>
    <col min="5" max="5" width="122.5703125" style="11" customWidth="1"/>
    <col min="6" max="6" width="57.7109375" style="11" customWidth="1"/>
    <col min="7" max="7" width="21.7109375" style="11" customWidth="1"/>
    <col min="8" max="8" width="26" style="11" customWidth="1"/>
    <col min="9" max="9" width="19.5703125" style="11" customWidth="1"/>
    <col min="10" max="10" width="21.42578125" style="11" customWidth="1"/>
    <col min="11" max="16384" width="9.140625" style="11"/>
  </cols>
  <sheetData>
    <row r="1" spans="1:15" s="4" customFormat="1" ht="35.25" customHeight="1" x14ac:dyDescent="0.3">
      <c r="H1" s="55" t="s">
        <v>49</v>
      </c>
      <c r="I1" s="55"/>
      <c r="J1" s="55"/>
    </row>
    <row r="2" spans="1:15" s="4" customFormat="1" ht="32.25" customHeight="1" x14ac:dyDescent="0.3">
      <c r="H2" s="55" t="s">
        <v>22</v>
      </c>
      <c r="I2" s="55"/>
      <c r="J2" s="55"/>
    </row>
    <row r="3" spans="1:15" s="4" customFormat="1" ht="17.45" customHeight="1" x14ac:dyDescent="0.3">
      <c r="H3" s="55" t="s">
        <v>39</v>
      </c>
      <c r="I3" s="55"/>
      <c r="J3" s="55"/>
    </row>
    <row r="4" spans="1:15" s="4" customFormat="1" ht="19.899999999999999" customHeight="1" x14ac:dyDescent="0.3">
      <c r="H4" s="55" t="s">
        <v>51</v>
      </c>
      <c r="I4" s="55"/>
      <c r="J4" s="55"/>
    </row>
    <row r="7" spans="1:15" ht="23.25" x14ac:dyDescent="0.35">
      <c r="A7" s="61" t="s">
        <v>23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5" ht="104.25" customHeight="1" x14ac:dyDescent="0.35">
      <c r="A8" s="56" t="s">
        <v>46</v>
      </c>
      <c r="B8" s="56"/>
      <c r="C8" s="56"/>
      <c r="D8" s="56"/>
      <c r="E8" s="56"/>
      <c r="F8" s="56"/>
      <c r="G8" s="56"/>
      <c r="H8" s="56"/>
      <c r="I8" s="56"/>
      <c r="J8" s="56"/>
      <c r="K8" s="12"/>
      <c r="L8" s="12"/>
      <c r="M8" s="12"/>
      <c r="N8" s="12"/>
      <c r="O8" s="12"/>
    </row>
    <row r="9" spans="1:15" hidden="1" x14ac:dyDescent="0.35"/>
    <row r="10" spans="1:15" ht="3" customHeight="1" x14ac:dyDescent="0.35"/>
    <row r="11" spans="1:15" x14ac:dyDescent="0.35">
      <c r="A11" s="13" t="s">
        <v>9</v>
      </c>
    </row>
    <row r="12" spans="1:15" x14ac:dyDescent="0.35">
      <c r="A12" s="4" t="s">
        <v>10</v>
      </c>
      <c r="J12" s="14" t="s">
        <v>24</v>
      </c>
    </row>
    <row r="13" spans="1:15" x14ac:dyDescent="0.35">
      <c r="A13" s="60" t="s">
        <v>11</v>
      </c>
      <c r="B13" s="60" t="s">
        <v>12</v>
      </c>
      <c r="C13" s="60" t="s">
        <v>13</v>
      </c>
      <c r="D13" s="60" t="s">
        <v>14</v>
      </c>
      <c r="E13" s="60" t="s">
        <v>40</v>
      </c>
      <c r="F13" s="60" t="s">
        <v>41</v>
      </c>
      <c r="G13" s="60" t="s">
        <v>2</v>
      </c>
      <c r="H13" s="60" t="s">
        <v>3</v>
      </c>
      <c r="I13" s="60" t="s">
        <v>4</v>
      </c>
      <c r="J13" s="60"/>
    </row>
    <row r="14" spans="1:15" ht="203.45" customHeight="1" x14ac:dyDescent="0.35">
      <c r="A14" s="60"/>
      <c r="B14" s="60"/>
      <c r="C14" s="60"/>
      <c r="D14" s="60"/>
      <c r="E14" s="60"/>
      <c r="F14" s="60"/>
      <c r="G14" s="60"/>
      <c r="H14" s="60"/>
      <c r="I14" s="15" t="s">
        <v>5</v>
      </c>
      <c r="J14" s="15" t="s">
        <v>6</v>
      </c>
    </row>
    <row r="15" spans="1:15" ht="36" customHeight="1" x14ac:dyDescent="0.35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6">
        <v>9</v>
      </c>
      <c r="J15" s="16">
        <v>10</v>
      </c>
    </row>
    <row r="16" spans="1:15" ht="53.45" customHeight="1" x14ac:dyDescent="0.35">
      <c r="A16" s="17" t="s">
        <v>32</v>
      </c>
      <c r="B16" s="17" t="s">
        <v>42</v>
      </c>
      <c r="C16" s="17" t="s">
        <v>42</v>
      </c>
      <c r="D16" s="57" t="s">
        <v>43</v>
      </c>
      <c r="E16" s="58"/>
      <c r="F16" s="59"/>
      <c r="G16" s="18">
        <f>G17</f>
        <v>53118</v>
      </c>
      <c r="H16" s="18">
        <f>H17</f>
        <v>53118</v>
      </c>
      <c r="I16" s="18">
        <v>0</v>
      </c>
      <c r="J16" s="18">
        <v>0</v>
      </c>
    </row>
    <row r="17" spans="1:10" ht="34.9" customHeight="1" x14ac:dyDescent="0.35">
      <c r="A17" s="17" t="s">
        <v>34</v>
      </c>
      <c r="B17" s="17" t="s">
        <v>42</v>
      </c>
      <c r="C17" s="17" t="s">
        <v>42</v>
      </c>
      <c r="D17" s="57" t="s">
        <v>43</v>
      </c>
      <c r="E17" s="58"/>
      <c r="F17" s="59"/>
      <c r="G17" s="18">
        <f>SUM(G18:G18)</f>
        <v>53118</v>
      </c>
      <c r="H17" s="18">
        <f>SUM(H18:H18)</f>
        <v>53118</v>
      </c>
      <c r="I17" s="18">
        <f>SUM(I18:I18)</f>
        <v>0</v>
      </c>
      <c r="J17" s="18">
        <f>SUM(J18:J18)</f>
        <v>0</v>
      </c>
    </row>
    <row r="18" spans="1:10" ht="87" customHeight="1" x14ac:dyDescent="0.35">
      <c r="A18" s="19" t="s">
        <v>35</v>
      </c>
      <c r="B18" s="19" t="s">
        <v>36</v>
      </c>
      <c r="C18" s="19" t="s">
        <v>37</v>
      </c>
      <c r="D18" s="22" t="s">
        <v>38</v>
      </c>
      <c r="E18" s="22" t="s">
        <v>44</v>
      </c>
      <c r="F18" s="20" t="s">
        <v>45</v>
      </c>
      <c r="G18" s="21">
        <v>53118</v>
      </c>
      <c r="H18" s="21">
        <v>53118</v>
      </c>
      <c r="I18" s="21"/>
      <c r="J18" s="21"/>
    </row>
    <row r="19" spans="1:10" ht="43.5" customHeight="1" x14ac:dyDescent="0.35">
      <c r="A19" s="23" t="s">
        <v>8</v>
      </c>
      <c r="B19" s="23" t="s">
        <v>8</v>
      </c>
      <c r="C19" s="23" t="s">
        <v>8</v>
      </c>
      <c r="D19" s="17" t="s">
        <v>21</v>
      </c>
      <c r="E19" s="17" t="s">
        <v>8</v>
      </c>
      <c r="F19" s="17" t="s">
        <v>8</v>
      </c>
      <c r="G19" s="18">
        <f>G17</f>
        <v>53118</v>
      </c>
      <c r="H19" s="18">
        <f t="shared" ref="H19:J19" si="0">H17</f>
        <v>53118</v>
      </c>
      <c r="I19" s="18">
        <f t="shared" si="0"/>
        <v>0</v>
      </c>
      <c r="J19" s="18">
        <f t="shared" si="0"/>
        <v>0</v>
      </c>
    </row>
  </sheetData>
  <mergeCells count="17">
    <mergeCell ref="G13:G14"/>
    <mergeCell ref="H13:H14"/>
    <mergeCell ref="I13:J13"/>
    <mergeCell ref="D16:F16"/>
    <mergeCell ref="D17:F17"/>
    <mergeCell ref="A13:A14"/>
    <mergeCell ref="B13:B14"/>
    <mergeCell ref="C13:C14"/>
    <mergeCell ref="D13:D14"/>
    <mergeCell ref="E13:E14"/>
    <mergeCell ref="F13:F14"/>
    <mergeCell ref="H2:J2"/>
    <mergeCell ref="H3:J3"/>
    <mergeCell ref="H4:J4"/>
    <mergeCell ref="A8:J8"/>
    <mergeCell ref="H1:J1"/>
    <mergeCell ref="A7:O7"/>
  </mergeCells>
  <pageMargins left="0.31496062992125984" right="0.12" top="0.43307086614173229" bottom="0.23622047244094491" header="0.31496062992125984" footer="0.31496062992125984"/>
  <pageSetup paperSize="9" scale="39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додаток 1</vt:lpstr>
      <vt:lpstr>додаток 3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3'!Область_печати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2025-05-02T11:45:44Z</cp:lastPrinted>
  <dcterms:created xsi:type="dcterms:W3CDTF">2024-04-09T18:30:40Z</dcterms:created>
  <dcterms:modified xsi:type="dcterms:W3CDTF">2025-05-14T12:07:05Z</dcterms:modified>
</cp:coreProperties>
</file>